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HS" sheetId="1" r:id="rId1"/>
    <sheet name="TKB" sheetId="2" r:id="rId2"/>
    <sheet name="GVMơi" sheetId="6" r:id="rId3"/>
    <sheet name="PCCM" sheetId="7" r:id="rId4"/>
    <sheet name="Sheet1" sheetId="8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K22" i="8"/>
  <c r="J22"/>
  <c r="I22"/>
  <c r="K21"/>
  <c r="J21"/>
  <c r="I21"/>
  <c r="J20"/>
  <c r="I20"/>
  <c r="K20" s="1"/>
  <c r="I19"/>
  <c r="J19" s="1"/>
  <c r="K18"/>
  <c r="J18"/>
  <c r="I18"/>
  <c r="K17"/>
  <c r="J17"/>
  <c r="I17"/>
  <c r="J16"/>
  <c r="I16"/>
  <c r="K16" s="1"/>
  <c r="I15"/>
  <c r="J15" s="1"/>
  <c r="K14"/>
  <c r="J14"/>
  <c r="I14"/>
  <c r="K13"/>
  <c r="J13"/>
  <c r="I13"/>
  <c r="J12"/>
  <c r="I12"/>
  <c r="K12" s="1"/>
  <c r="I11"/>
  <c r="J11" s="1"/>
  <c r="K10"/>
  <c r="J10"/>
  <c r="I10"/>
  <c r="K9"/>
  <c r="J9"/>
  <c r="I9"/>
  <c r="I8"/>
  <c r="K8" s="1"/>
  <c r="K7"/>
  <c r="J7"/>
  <c r="I7"/>
  <c r="K6"/>
  <c r="K5"/>
  <c r="A1"/>
  <c r="K22" i="7"/>
  <c r="J22"/>
  <c r="I22"/>
  <c r="K21"/>
  <c r="J21"/>
  <c r="I20"/>
  <c r="J20" s="1"/>
  <c r="K19"/>
  <c r="J19"/>
  <c r="I18"/>
  <c r="J18" s="1"/>
  <c r="I17"/>
  <c r="J17" s="1"/>
  <c r="K16"/>
  <c r="J16"/>
  <c r="I16"/>
  <c r="K15"/>
  <c r="J15"/>
  <c r="I15"/>
  <c r="I14"/>
  <c r="J14" s="1"/>
  <c r="I13"/>
  <c r="J13" s="1"/>
  <c r="K12"/>
  <c r="J12"/>
  <c r="I12"/>
  <c r="K11"/>
  <c r="J11"/>
  <c r="I11"/>
  <c r="I10"/>
  <c r="J10" s="1"/>
  <c r="I9"/>
  <c r="J9" s="1"/>
  <c r="K8"/>
  <c r="I8"/>
  <c r="J7"/>
  <c r="I7"/>
  <c r="K7" s="1"/>
  <c r="K6"/>
  <c r="K5"/>
  <c r="A1"/>
  <c r="K11" i="8" l="1"/>
  <c r="K15"/>
  <c r="K19"/>
  <c r="K9" i="7"/>
  <c r="K13"/>
  <c r="K17"/>
  <c r="K20"/>
  <c r="K10"/>
  <c r="K14"/>
  <c r="K18"/>
</calcChain>
</file>

<file path=xl/sharedStrings.xml><?xml version="1.0" encoding="utf-8"?>
<sst xmlns="http://schemas.openxmlformats.org/spreadsheetml/2006/main" count="1990" uniqueCount="281">
  <si>
    <t>Ch.Cờ</t>
  </si>
  <si>
    <t>CD</t>
  </si>
  <si>
    <t>C.Ng</t>
  </si>
  <si>
    <t>Văn</t>
  </si>
  <si>
    <t>AVăn</t>
  </si>
  <si>
    <t>Địa</t>
  </si>
  <si>
    <t>Sử</t>
  </si>
  <si>
    <t>Lý</t>
  </si>
  <si>
    <t>Sinh</t>
  </si>
  <si>
    <t>Toán</t>
  </si>
  <si>
    <t>Nhạc</t>
  </si>
  <si>
    <t/>
  </si>
  <si>
    <t>Hóa</t>
  </si>
  <si>
    <t>M.Th</t>
  </si>
  <si>
    <t>05/9/2016</t>
  </si>
  <si>
    <t>SHL</t>
  </si>
  <si>
    <t>Tin</t>
  </si>
  <si>
    <t>Sáng</t>
  </si>
  <si>
    <t>Hphog</t>
  </si>
  <si>
    <t>Vân</t>
  </si>
  <si>
    <t>AVăn 91</t>
  </si>
  <si>
    <t>CD 62</t>
  </si>
  <si>
    <t>AVăn 92</t>
  </si>
  <si>
    <t>CD 61</t>
  </si>
  <si>
    <t>2 tiết</t>
  </si>
  <si>
    <t>4 tiết</t>
  </si>
  <si>
    <t>Chiều</t>
  </si>
  <si>
    <t>Gái</t>
  </si>
  <si>
    <t>Tuyết</t>
  </si>
  <si>
    <t>Văn 92</t>
  </si>
  <si>
    <t>Văn 91</t>
  </si>
  <si>
    <t>C.Ng 61</t>
  </si>
  <si>
    <t>Sinh 91</t>
  </si>
  <si>
    <t>Sinh 92</t>
  </si>
  <si>
    <t>13 tiết</t>
  </si>
  <si>
    <t>SHL 91</t>
  </si>
  <si>
    <t>C.Ng 72</t>
  </si>
  <si>
    <t>Sinh 82</t>
  </si>
  <si>
    <t>C.Ng 71</t>
  </si>
  <si>
    <t>Sinh 81</t>
  </si>
  <si>
    <t>9 tiết</t>
  </si>
  <si>
    <t>SHL 72</t>
  </si>
  <si>
    <t>Việt</t>
  </si>
  <si>
    <t>Sử 92</t>
  </si>
  <si>
    <t>AVăn 61</t>
  </si>
  <si>
    <t>AVăn 62</t>
  </si>
  <si>
    <t>Sử 91</t>
  </si>
  <si>
    <t>6 tiết</t>
  </si>
  <si>
    <t>AVăn 81</t>
  </si>
  <si>
    <t>AVăn 72</t>
  </si>
  <si>
    <t>AVăn 82</t>
  </si>
  <si>
    <t>AVăn 71</t>
  </si>
  <si>
    <t>12 tiết</t>
  </si>
  <si>
    <t>Công</t>
  </si>
  <si>
    <t>Mạo</t>
  </si>
  <si>
    <t>Toán 91</t>
  </si>
  <si>
    <t>Toán 92</t>
  </si>
  <si>
    <t>8 tiết</t>
  </si>
  <si>
    <t>Toán 71</t>
  </si>
  <si>
    <t>Toán 72</t>
  </si>
  <si>
    <t>Minh</t>
  </si>
  <si>
    <t>Trang</t>
  </si>
  <si>
    <t>Toán 61</t>
  </si>
  <si>
    <t>C.Ng 91</t>
  </si>
  <si>
    <t>Lý 92</t>
  </si>
  <si>
    <t>Toán 62</t>
  </si>
  <si>
    <t>C.Ng 92</t>
  </si>
  <si>
    <t>Lý 61</t>
  </si>
  <si>
    <t>Lý 91</t>
  </si>
  <si>
    <t>Lý 62</t>
  </si>
  <si>
    <t>Toán 82</t>
  </si>
  <si>
    <t>Toán 81</t>
  </si>
  <si>
    <t>Lý 82</t>
  </si>
  <si>
    <t>C.Ng 81</t>
  </si>
  <si>
    <t>C.Ng 82</t>
  </si>
  <si>
    <t>Lý 81</t>
  </si>
  <si>
    <t>Lý 71</t>
  </si>
  <si>
    <t>Lý 72</t>
  </si>
  <si>
    <t>Dung</t>
  </si>
  <si>
    <t>Vi</t>
  </si>
  <si>
    <t>Sinh 61</t>
  </si>
  <si>
    <t>Hóa 92</t>
  </si>
  <si>
    <t>Tin 61</t>
  </si>
  <si>
    <t>Sinh 62</t>
  </si>
  <si>
    <t>Hóa 91</t>
  </si>
  <si>
    <t>Tin 62</t>
  </si>
  <si>
    <t>SHL 62</t>
  </si>
  <si>
    <t>SHL 61</t>
  </si>
  <si>
    <t>Sinh 71</t>
  </si>
  <si>
    <t>Hóa 81</t>
  </si>
  <si>
    <t>Sinh 72</t>
  </si>
  <si>
    <t>Hóa 82</t>
  </si>
  <si>
    <t>Ndieu</t>
  </si>
  <si>
    <t>Chánh</t>
  </si>
  <si>
    <t>Địa 92</t>
  </si>
  <si>
    <t>Sử 62</t>
  </si>
  <si>
    <t>C.Ng 62</t>
  </si>
  <si>
    <t>Địa 61</t>
  </si>
  <si>
    <t>Địa 91</t>
  </si>
  <si>
    <t>Sử 61</t>
  </si>
  <si>
    <t>Địa 62</t>
  </si>
  <si>
    <t>SHL 92</t>
  </si>
  <si>
    <t>CD 71</t>
  </si>
  <si>
    <t>Địa 72</t>
  </si>
  <si>
    <t>Sử 81</t>
  </si>
  <si>
    <t>Sử 82</t>
  </si>
  <si>
    <t>Sử 71</t>
  </si>
  <si>
    <t>Địa 82</t>
  </si>
  <si>
    <t>Địa 81</t>
  </si>
  <si>
    <t>Sử 72</t>
  </si>
  <si>
    <t>Địa 71</t>
  </si>
  <si>
    <t>CD 72</t>
  </si>
  <si>
    <t>SHL 82</t>
  </si>
  <si>
    <t>Anv</t>
  </si>
  <si>
    <t>Hoài</t>
  </si>
  <si>
    <t>CD 91</t>
  </si>
  <si>
    <t>Văn 62</t>
  </si>
  <si>
    <t>Văn 61</t>
  </si>
  <si>
    <t>CD 92</t>
  </si>
  <si>
    <t>Văn 82</t>
  </si>
  <si>
    <t>Văn 81</t>
  </si>
  <si>
    <t>Văn 72</t>
  </si>
  <si>
    <t>CD 82</t>
  </si>
  <si>
    <t>Văn 71</t>
  </si>
  <si>
    <t>CD 81</t>
  </si>
  <si>
    <t>SHL 81</t>
  </si>
  <si>
    <t>SHL 71</t>
  </si>
  <si>
    <t>Nam</t>
  </si>
  <si>
    <t>Ann</t>
  </si>
  <si>
    <t>M.Th 62</t>
  </si>
  <si>
    <t>Nhạc 62</t>
  </si>
  <si>
    <t>M.Th 61</t>
  </si>
  <si>
    <t>Nhạc 91</t>
  </si>
  <si>
    <t>Nhạc 92</t>
  </si>
  <si>
    <t>Nhạc 61</t>
  </si>
  <si>
    <t>M.Th 71</t>
  </si>
  <si>
    <t>Nhạc 81</t>
  </si>
  <si>
    <t>M.Th 81</t>
  </si>
  <si>
    <t>Nhạc 72</t>
  </si>
  <si>
    <t>Nhạc 71</t>
  </si>
  <si>
    <t>M.Th 72</t>
  </si>
  <si>
    <t>M.Th 82</t>
  </si>
  <si>
    <t>Nhạc 82</t>
  </si>
  <si>
    <t xml:space="preserve"> Hiền</t>
  </si>
  <si>
    <t>Tin 91</t>
  </si>
  <si>
    <t>Tin 92</t>
  </si>
  <si>
    <t>Tin 71</t>
  </si>
  <si>
    <t>Tin 72</t>
  </si>
  <si>
    <t xml:space="preserve"> </t>
  </si>
  <si>
    <t>Tin 81</t>
  </si>
  <si>
    <t>Tin 82</t>
  </si>
  <si>
    <t>Thể dục 91</t>
  </si>
  <si>
    <t>Thể dục 92</t>
  </si>
  <si>
    <t>Thể dục 61</t>
  </si>
  <si>
    <t>Thể dục 62</t>
  </si>
  <si>
    <t>Thể dục 71</t>
  </si>
  <si>
    <t>Thể dục 72</t>
  </si>
  <si>
    <t>Thể dục 81</t>
  </si>
  <si>
    <t>Thể dục 82</t>
  </si>
  <si>
    <t>BẢNG PHÂN CÔNG GIÁO VIÊN HỌC KỲ I - NĂM HỌC 2016 - 2017</t>
  </si>
  <si>
    <t>STT</t>
  </si>
  <si>
    <t>HỌ VÀ TÊN GV</t>
  </si>
  <si>
    <t>Kiêm nhiệm</t>
  </si>
  <si>
    <t>Giảng dạy</t>
  </si>
  <si>
    <t>Tổng cộng</t>
  </si>
  <si>
    <t>Thiếu</t>
  </si>
  <si>
    <t>Thừa</t>
  </si>
  <si>
    <t>Ghi chú</t>
  </si>
  <si>
    <t>CN</t>
  </si>
  <si>
    <t>KN khác</t>
  </si>
  <si>
    <t>TS tiết KN</t>
  </si>
  <si>
    <t>Dạy môn-lớp</t>
  </si>
  <si>
    <t>TS tiết dạy</t>
  </si>
  <si>
    <t>Phong</t>
  </si>
  <si>
    <t>Tiếng anh 9</t>
  </si>
  <si>
    <t>91</t>
  </si>
  <si>
    <t>TTCM</t>
  </si>
  <si>
    <t>Văn 9, CN61</t>
  </si>
  <si>
    <t>72</t>
  </si>
  <si>
    <t>VTM</t>
  </si>
  <si>
    <t>Sử 9</t>
  </si>
  <si>
    <t>Diệu</t>
  </si>
  <si>
    <t>9/2</t>
  </si>
  <si>
    <t>TQ+HN,NC</t>
  </si>
  <si>
    <t>82</t>
  </si>
  <si>
    <t>TTCĐ</t>
  </si>
  <si>
    <t xml:space="preserve"> Sử 8,Địa 7, Sử 7,CN62</t>
  </si>
  <si>
    <t>81</t>
  </si>
  <si>
    <t>TTND</t>
  </si>
  <si>
    <t>Văn 8,61, CD8</t>
  </si>
  <si>
    <t>71</t>
  </si>
  <si>
    <t xml:space="preserve"> Tiếng anh 6-8</t>
  </si>
  <si>
    <t>CTCĐ</t>
  </si>
  <si>
    <t>TD6-9</t>
  </si>
  <si>
    <t>TTCM,PCT</t>
  </si>
  <si>
    <t>Toán 7,9</t>
  </si>
  <si>
    <t>TBLĐ</t>
  </si>
  <si>
    <t>Toán 6,8</t>
  </si>
  <si>
    <t>Lí 6-9, CN9,8</t>
  </si>
  <si>
    <t>62</t>
  </si>
  <si>
    <t>Hóa 8,9-Sinh 6,7</t>
  </si>
  <si>
    <t>61</t>
  </si>
  <si>
    <t>tin 6-9</t>
  </si>
  <si>
    <t xml:space="preserve"> hộ sản</t>
  </si>
  <si>
    <t>TRƯỜNG THCS TÂY SƠN</t>
  </si>
  <si>
    <t xml:space="preserve"> THỜI KHÓA BIỂU HKI NĂM HỌC 2016-2017</t>
  </si>
  <si>
    <t>BUỔI SÁNG</t>
  </si>
  <si>
    <t>BUỔI CHIỀU</t>
  </si>
  <si>
    <t>văn An</t>
  </si>
  <si>
    <t>Lý Trg</t>
  </si>
  <si>
    <t xml:space="preserve"> Sử Tin</t>
  </si>
  <si>
    <t>CN Trang</t>
  </si>
  <si>
    <r>
      <t xml:space="preserve">91 </t>
    </r>
    <r>
      <rPr>
        <b/>
        <sz val="8"/>
        <rFont val="Times New Roman"/>
        <family val="1"/>
      </rPr>
      <t>Gái</t>
    </r>
  </si>
  <si>
    <r>
      <t xml:space="preserve">92 </t>
    </r>
    <r>
      <rPr>
        <b/>
        <sz val="8"/>
        <rFont val="Times New Roman"/>
        <family val="1"/>
      </rPr>
      <t>Diệu</t>
    </r>
  </si>
  <si>
    <r>
      <t xml:space="preserve">71 </t>
    </r>
    <r>
      <rPr>
        <b/>
        <sz val="8"/>
        <rFont val="Times New Roman"/>
        <family val="1"/>
      </rPr>
      <t>Hoài</t>
    </r>
  </si>
  <si>
    <r>
      <t xml:space="preserve">72 </t>
    </r>
    <r>
      <rPr>
        <b/>
        <sz val="8"/>
        <rFont val="Times New Roman"/>
        <family val="1"/>
      </rPr>
      <t>Tuyết</t>
    </r>
  </si>
  <si>
    <r>
      <t xml:space="preserve">81 </t>
    </r>
    <r>
      <rPr>
        <b/>
        <sz val="8"/>
        <rFont val="Times New Roman"/>
        <family val="1"/>
      </rPr>
      <t>An</t>
    </r>
  </si>
  <si>
    <r>
      <t xml:space="preserve">82 </t>
    </r>
    <r>
      <rPr>
        <b/>
        <sz val="8"/>
        <rFont val="Times New Roman"/>
        <family val="1"/>
      </rPr>
      <t>Chánh</t>
    </r>
  </si>
  <si>
    <r>
      <t xml:space="preserve">61 </t>
    </r>
    <r>
      <rPr>
        <b/>
        <sz val="8"/>
        <rFont val="Times New Roman"/>
        <family val="1"/>
      </rPr>
      <t>Vi</t>
    </r>
  </si>
  <si>
    <r>
      <t xml:space="preserve">62 </t>
    </r>
    <r>
      <rPr>
        <b/>
        <sz val="8"/>
        <rFont val="Times New Roman"/>
        <family val="1"/>
      </rPr>
      <t>Dung</t>
    </r>
  </si>
  <si>
    <t>Từ ngày 5/9/2016</t>
  </si>
  <si>
    <t>PHT</t>
  </si>
  <si>
    <t>x</t>
  </si>
  <si>
    <t>Sinh hoạt CM- BDHSG</t>
  </si>
  <si>
    <t>Sinh hoạt đoàn thể</t>
  </si>
  <si>
    <t xml:space="preserve"> Thứ</t>
  </si>
  <si>
    <t>TD</t>
  </si>
  <si>
    <t>X</t>
  </si>
  <si>
    <t>Họp Hội đồng</t>
  </si>
  <si>
    <r>
      <t xml:space="preserve">Tin </t>
    </r>
    <r>
      <rPr>
        <b/>
        <sz val="8"/>
        <rFont val="Times New Roman"/>
        <family val="1"/>
      </rPr>
      <t>Vi</t>
    </r>
  </si>
  <si>
    <r>
      <t xml:space="preserve">Anh </t>
    </r>
    <r>
      <rPr>
        <b/>
        <sz val="8"/>
        <rFont val="Times New Roman"/>
        <family val="1"/>
      </rPr>
      <t>Việt</t>
    </r>
  </si>
  <si>
    <r>
      <t xml:space="preserve">Sinh </t>
    </r>
    <r>
      <rPr>
        <b/>
        <sz val="8"/>
        <rFont val="Times New Roman"/>
        <family val="1"/>
      </rPr>
      <t>Tuyết</t>
    </r>
  </si>
  <si>
    <r>
      <t xml:space="preserve">Hoá </t>
    </r>
    <r>
      <rPr>
        <b/>
        <sz val="8"/>
        <rFont val="Times New Roman"/>
        <family val="1"/>
      </rPr>
      <t>Dung</t>
    </r>
  </si>
  <si>
    <r>
      <t xml:space="preserve">Toán </t>
    </r>
    <r>
      <rPr>
        <b/>
        <sz val="8"/>
        <rFont val="Times New Roman"/>
        <family val="1"/>
      </rPr>
      <t>Mạo</t>
    </r>
  </si>
  <si>
    <r>
      <t xml:space="preserve">Địa </t>
    </r>
    <r>
      <rPr>
        <b/>
        <sz val="8"/>
        <rFont val="Times New Roman"/>
        <family val="1"/>
      </rPr>
      <t>Chánh</t>
    </r>
  </si>
  <si>
    <r>
      <t xml:space="preserve">Lý </t>
    </r>
    <r>
      <rPr>
        <b/>
        <sz val="8"/>
        <rFont val="Times New Roman"/>
        <family val="1"/>
      </rPr>
      <t>Trang</t>
    </r>
  </si>
  <si>
    <r>
      <t xml:space="preserve">Văn </t>
    </r>
    <r>
      <rPr>
        <b/>
        <sz val="8"/>
        <rFont val="Times New Roman"/>
        <family val="1"/>
      </rPr>
      <t>An</t>
    </r>
  </si>
  <si>
    <r>
      <t xml:space="preserve">CN </t>
    </r>
    <r>
      <rPr>
        <b/>
        <sz val="8"/>
        <rFont val="Times New Roman"/>
        <family val="1"/>
      </rPr>
      <t>Chánh</t>
    </r>
  </si>
  <si>
    <r>
      <t xml:space="preserve">Địa </t>
    </r>
    <r>
      <rPr>
        <b/>
        <sz val="8"/>
        <rFont val="Times New Roman"/>
        <family val="1"/>
      </rPr>
      <t>Diệu</t>
    </r>
  </si>
  <si>
    <r>
      <t xml:space="preserve">Văn </t>
    </r>
    <r>
      <rPr>
        <b/>
        <sz val="8"/>
        <rFont val="Times New Roman"/>
        <family val="1"/>
      </rPr>
      <t>Hoài</t>
    </r>
  </si>
  <si>
    <r>
      <t xml:space="preserve">CD </t>
    </r>
    <r>
      <rPr>
        <b/>
        <sz val="8"/>
        <rFont val="Times New Roman"/>
        <family val="1"/>
      </rPr>
      <t>Diệu</t>
    </r>
  </si>
  <si>
    <r>
      <t xml:space="preserve">CN </t>
    </r>
    <r>
      <rPr>
        <b/>
        <sz val="8"/>
        <rFont val="Times New Roman"/>
        <family val="1"/>
      </rPr>
      <t>Trang</t>
    </r>
  </si>
  <si>
    <r>
      <t xml:space="preserve">CD   </t>
    </r>
    <r>
      <rPr>
        <b/>
        <sz val="8"/>
        <rFont val="Times New Roman"/>
        <family val="1"/>
      </rPr>
      <t>Hoài</t>
    </r>
  </si>
  <si>
    <r>
      <t xml:space="preserve">Văn </t>
    </r>
    <r>
      <rPr>
        <b/>
        <sz val="8"/>
        <rFont val="Times New Roman"/>
        <family val="1"/>
      </rPr>
      <t>Gái</t>
    </r>
  </si>
  <si>
    <r>
      <t xml:space="preserve">TD </t>
    </r>
    <r>
      <rPr>
        <b/>
        <sz val="8"/>
        <rFont val="Times New Roman"/>
        <family val="1"/>
      </rPr>
      <t>Công</t>
    </r>
  </si>
  <si>
    <r>
      <t>Sinh</t>
    </r>
    <r>
      <rPr>
        <b/>
        <sz val="8"/>
        <rFont val="Times New Roman"/>
        <family val="1"/>
      </rPr>
      <t xml:space="preserve"> Dung</t>
    </r>
  </si>
  <si>
    <r>
      <t xml:space="preserve">CN </t>
    </r>
    <r>
      <rPr>
        <b/>
        <sz val="8"/>
        <rFont val="Times New Roman"/>
        <family val="1"/>
      </rPr>
      <t>Tuyết</t>
    </r>
  </si>
  <si>
    <r>
      <t xml:space="preserve"> Sử </t>
    </r>
    <r>
      <rPr>
        <b/>
        <sz val="8"/>
        <rFont val="Times New Roman"/>
        <family val="1"/>
      </rPr>
      <t>Chánh</t>
    </r>
  </si>
  <si>
    <r>
      <t xml:space="preserve">Toán </t>
    </r>
    <r>
      <rPr>
        <b/>
        <sz val="8"/>
        <rFont val="Times New Roman"/>
        <family val="1"/>
      </rPr>
      <t>Minh</t>
    </r>
  </si>
  <si>
    <r>
      <t xml:space="preserve">CN </t>
    </r>
    <r>
      <rPr>
        <b/>
        <sz val="8"/>
        <rFont val="Times New Roman"/>
        <family val="1"/>
      </rPr>
      <t>Gái</t>
    </r>
  </si>
  <si>
    <r>
      <t xml:space="preserve">Nhạc </t>
    </r>
    <r>
      <rPr>
        <b/>
        <sz val="8"/>
        <rFont val="Times New Roman"/>
        <family val="1"/>
      </rPr>
      <t>An</t>
    </r>
  </si>
  <si>
    <r>
      <t>MT</t>
    </r>
    <r>
      <rPr>
        <b/>
        <sz val="8"/>
        <rFont val="Times New Roman"/>
        <family val="1"/>
      </rPr>
      <t xml:space="preserve"> Nam</t>
    </r>
  </si>
  <si>
    <r>
      <t>TD</t>
    </r>
    <r>
      <rPr>
        <b/>
        <sz val="8"/>
        <rFont val="Times New Roman"/>
        <family val="1"/>
      </rPr>
      <t>Công</t>
    </r>
  </si>
  <si>
    <r>
      <t xml:space="preserve"> Sử </t>
    </r>
    <r>
      <rPr>
        <b/>
        <sz val="8"/>
        <rFont val="Times New Roman"/>
        <family val="1"/>
      </rPr>
      <t>Diệu</t>
    </r>
  </si>
  <si>
    <r>
      <t xml:space="preserve">Anh  </t>
    </r>
    <r>
      <rPr>
        <b/>
        <sz val="8"/>
        <rFont val="Times New Roman"/>
        <family val="1"/>
      </rPr>
      <t>Vân</t>
    </r>
  </si>
  <si>
    <r>
      <t xml:space="preserve">CD </t>
    </r>
    <r>
      <rPr>
        <b/>
        <sz val="8"/>
        <rFont val="Times New Roman"/>
        <family val="1"/>
      </rPr>
      <t>HPhg</t>
    </r>
  </si>
  <si>
    <r>
      <t xml:space="preserve">CD  </t>
    </r>
    <r>
      <rPr>
        <b/>
        <sz val="8"/>
        <rFont val="Times New Roman"/>
        <family val="1"/>
      </rPr>
      <t xml:space="preserve"> An</t>
    </r>
  </si>
  <si>
    <r>
      <t xml:space="preserve">SHL </t>
    </r>
    <r>
      <rPr>
        <b/>
        <sz val="8"/>
        <rFont val="Times New Roman"/>
        <family val="1"/>
      </rPr>
      <t>Vi</t>
    </r>
  </si>
  <si>
    <r>
      <t xml:space="preserve">SHL </t>
    </r>
    <r>
      <rPr>
        <b/>
        <sz val="8"/>
        <rFont val="Times New Roman"/>
        <family val="1"/>
      </rPr>
      <t>Dung</t>
    </r>
  </si>
  <si>
    <r>
      <t xml:space="preserve">SHL </t>
    </r>
    <r>
      <rPr>
        <b/>
        <sz val="8"/>
        <rFont val="Times New Roman"/>
        <family val="1"/>
      </rPr>
      <t>Gái</t>
    </r>
  </si>
  <si>
    <r>
      <t xml:space="preserve">SHL </t>
    </r>
    <r>
      <rPr>
        <b/>
        <sz val="8"/>
        <rFont val="Times New Roman"/>
        <family val="1"/>
      </rPr>
      <t>Diệu</t>
    </r>
  </si>
  <si>
    <r>
      <t xml:space="preserve">SHL </t>
    </r>
    <r>
      <rPr>
        <b/>
        <sz val="8"/>
        <rFont val="Times New Roman"/>
        <family val="1"/>
      </rPr>
      <t>Hoài</t>
    </r>
  </si>
  <si>
    <r>
      <t xml:space="preserve">SHL </t>
    </r>
    <r>
      <rPr>
        <b/>
        <sz val="8"/>
        <rFont val="Times New Roman"/>
        <family val="1"/>
      </rPr>
      <t>Tuyết</t>
    </r>
  </si>
  <si>
    <r>
      <t xml:space="preserve">SHL </t>
    </r>
    <r>
      <rPr>
        <b/>
        <sz val="8"/>
        <rFont val="Times New Roman"/>
        <family val="1"/>
      </rPr>
      <t>An</t>
    </r>
  </si>
  <si>
    <r>
      <t xml:space="preserve">SHL </t>
    </r>
    <r>
      <rPr>
        <b/>
        <sz val="8"/>
        <rFont val="Times New Roman"/>
        <family val="1"/>
      </rPr>
      <t>Chánh</t>
    </r>
  </si>
  <si>
    <t>7 tiết</t>
  </si>
  <si>
    <t>TB</t>
  </si>
  <si>
    <t xml:space="preserve"> Sinh 8,9</t>
  </si>
  <si>
    <t>P tin</t>
  </si>
  <si>
    <t>TTCĐ+TKHĐ</t>
  </si>
  <si>
    <t>ÂN 6-9 +CD6</t>
  </si>
  <si>
    <t>MT 6,7,8+ CD7</t>
  </si>
  <si>
    <t>Văn 62,7, CN7</t>
  </si>
  <si>
    <t>CD9</t>
  </si>
  <si>
    <t xml:space="preserve"> Đ8,9,Địa 6,Sử 6</t>
  </si>
  <si>
    <t>CD6</t>
  </si>
  <si>
    <t xml:space="preserve"> Sinh 8,9+ CN7</t>
  </si>
  <si>
    <t xml:space="preserve"> Đ8,9,Địa 6,CD7,Sử 6</t>
  </si>
  <si>
    <t>Văn 62,7, CD 9</t>
  </si>
  <si>
    <t>ÂN 6-9</t>
  </si>
  <si>
    <t>MT 6,7,8</t>
  </si>
</sst>
</file>

<file path=xl/styles.xml><?xml version="1.0" encoding="utf-8"?>
<styleSheet xmlns="http://schemas.openxmlformats.org/spreadsheetml/2006/main">
  <numFmts count="7">
    <numFmt numFmtId="164" formatCode="_(* #,##0.0_);_(* \(#,##0.0\);_(* &quot;-&quot;_);_(@_)"/>
    <numFmt numFmtId="165" formatCode="&quot;$&quot;#,##0.000_);\(&quot;$&quot;#,##0.000\)"/>
    <numFmt numFmtId="166" formatCode="&quot;\&quot;#,##0;[Red]&quot;\&quot;&quot;\&quot;\-#,##0"/>
    <numFmt numFmtId="167" formatCode="_ * #,##0.0_ ;_ * \-#,##0.0_ ;_ * &quot;-&quot;_ ;_ @_ "/>
    <numFmt numFmtId="168" formatCode="&quot;\&quot;#,##0.00;[Red]&quot;\&quot;\-#,##0.00"/>
    <numFmt numFmtId="169" formatCode="&quot;\&quot;#,##0;[Red]&quot;\&quot;\-#,##0"/>
    <numFmt numFmtId="170" formatCode="0.0"/>
  </numFmts>
  <fonts count="38"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0"/>
      <name val="Helv"/>
      <charset val="204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.VnTime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3"/>
      <color indexed="1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i/>
      <sz val="11"/>
      <name val="Times New Roman"/>
      <family val="1"/>
    </font>
    <font>
      <b/>
      <i/>
      <sz val="13"/>
      <name val="Times New Roman"/>
      <family val="1"/>
    </font>
    <font>
      <sz val="12"/>
      <name val="Times New Roman"/>
      <family val="1"/>
    </font>
    <font>
      <sz val="13"/>
      <color indexed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2">
    <xf numFmtId="0" fontId="0" fillId="0" borderId="0"/>
    <xf numFmtId="0" fontId="1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/>
    <xf numFmtId="0" fontId="2" fillId="0" borderId="0"/>
    <xf numFmtId="0" fontId="3" fillId="0" borderId="1" applyNumberFormat="0" applyFont="0" applyFill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9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1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1" applyNumberFormat="0" applyFont="0" applyFill="0" applyAlignment="0" applyProtection="0"/>
  </cellStyleXfs>
  <cellXfs count="205">
    <xf numFmtId="0" fontId="0" fillId="0" borderId="0" xfId="0"/>
    <xf numFmtId="0" fontId="15" fillId="0" borderId="2" xfId="0" applyFont="1" applyBorder="1" applyAlignment="1" applyProtection="1">
      <alignment horizontal="center"/>
      <protection hidden="1"/>
    </xf>
    <xf numFmtId="0" fontId="0" fillId="0" borderId="5" xfId="0" applyBorder="1"/>
    <xf numFmtId="0" fontId="20" fillId="0" borderId="0" xfId="0" applyFont="1" applyAlignment="1" applyProtection="1">
      <alignment horizontal="center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7" fillId="2" borderId="7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49" fontId="18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/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21" fillId="2" borderId="6" xfId="0" applyFont="1" applyFill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7" fillId="0" borderId="13" xfId="0" applyFont="1" applyBorder="1" applyAlignment="1" applyProtection="1">
      <alignment horizontal="center"/>
      <protection hidden="1"/>
    </xf>
    <xf numFmtId="0" fontId="17" fillId="0" borderId="14" xfId="0" applyFont="1" applyBorder="1" applyAlignment="1" applyProtection="1">
      <alignment horizontal="center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/>
      <protection hidden="1"/>
    </xf>
    <xf numFmtId="0" fontId="17" fillId="0" borderId="16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49" fontId="18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0" xfId="0" applyFont="1"/>
    <xf numFmtId="170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0" fontId="25" fillId="0" borderId="5" xfId="0" applyFont="1" applyBorder="1"/>
    <xf numFmtId="0" fontId="25" fillId="0" borderId="7" xfId="0" applyFont="1" applyBorder="1"/>
    <xf numFmtId="0" fontId="26" fillId="0" borderId="2" xfId="0" applyFont="1" applyBorder="1" applyAlignment="1" applyProtection="1">
      <alignment horizontal="center"/>
      <protection locked="0"/>
    </xf>
    <xf numFmtId="0" fontId="25" fillId="0" borderId="5" xfId="0" applyFont="1" applyBorder="1" applyAlignment="1">
      <alignment horizontal="center"/>
    </xf>
    <xf numFmtId="170" fontId="15" fillId="0" borderId="5" xfId="0" applyNumberFormat="1" applyFont="1" applyBorder="1" applyAlignment="1">
      <alignment horizontal="center"/>
    </xf>
    <xf numFmtId="170" fontId="27" fillId="0" borderId="5" xfId="0" applyNumberFormat="1" applyFont="1" applyBorder="1" applyAlignment="1">
      <alignment horizontal="center"/>
    </xf>
    <xf numFmtId="170" fontId="25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26" fillId="0" borderId="10" xfId="0" applyFont="1" applyBorder="1" applyAlignment="1" applyProtection="1">
      <alignment horizontal="center"/>
      <protection locked="0"/>
    </xf>
    <xf numFmtId="49" fontId="25" fillId="0" borderId="5" xfId="0" applyNumberFormat="1" applyFont="1" applyBorder="1" applyAlignment="1">
      <alignment horizontal="center"/>
    </xf>
    <xf numFmtId="0" fontId="26" fillId="0" borderId="17" xfId="0" applyFont="1" applyBorder="1" applyAlignment="1" applyProtection="1">
      <alignment horizontal="center"/>
      <protection locked="0"/>
    </xf>
    <xf numFmtId="0" fontId="26" fillId="0" borderId="12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  <xf numFmtId="0" fontId="25" fillId="0" borderId="4" xfId="0" applyFont="1" applyBorder="1"/>
    <xf numFmtId="0" fontId="25" fillId="0" borderId="19" xfId="0" applyFont="1" applyBorder="1"/>
    <xf numFmtId="49" fontId="25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70" fontId="27" fillId="0" borderId="4" xfId="0" applyNumberFormat="1" applyFont="1" applyBorder="1" applyAlignment="1">
      <alignment horizontal="center"/>
    </xf>
    <xf numFmtId="170" fontId="25" fillId="0" borderId="4" xfId="0" applyNumberFormat="1" applyFont="1" applyBorder="1" applyAlignment="1">
      <alignment horizontal="center"/>
    </xf>
    <xf numFmtId="0" fontId="19" fillId="0" borderId="4" xfId="0" applyFont="1" applyBorder="1"/>
    <xf numFmtId="0" fontId="26" fillId="0" borderId="5" xfId="0" applyFont="1" applyFill="1" applyBorder="1" applyAlignment="1" applyProtection="1">
      <alignment horizontal="center"/>
      <protection locked="0"/>
    </xf>
    <xf numFmtId="0" fontId="33" fillId="0" borderId="0" xfId="1" applyFont="1"/>
    <xf numFmtId="0" fontId="31" fillId="0" borderId="0" xfId="1" applyFont="1"/>
    <xf numFmtId="0" fontId="32" fillId="0" borderId="0" xfId="1" applyFont="1"/>
    <xf numFmtId="0" fontId="34" fillId="4" borderId="0" xfId="1" applyFont="1" applyFill="1" applyAlignment="1">
      <alignment horizontal="center"/>
    </xf>
    <xf numFmtId="0" fontId="19" fillId="0" borderId="0" xfId="1" applyFont="1"/>
    <xf numFmtId="0" fontId="35" fillId="0" borderId="0" xfId="0" applyFont="1"/>
    <xf numFmtId="0" fontId="31" fillId="0" borderId="5" xfId="1" applyFont="1" applyBorder="1" applyAlignment="1">
      <alignment horizontal="center"/>
    </xf>
    <xf numFmtId="0" fontId="31" fillId="0" borderId="25" xfId="1" applyFont="1" applyBorder="1" applyAlignment="1">
      <alignment horizontal="center"/>
    </xf>
    <xf numFmtId="0" fontId="31" fillId="0" borderId="7" xfId="1" applyFont="1" applyBorder="1" applyAlignment="1">
      <alignment horizontal="center"/>
    </xf>
    <xf numFmtId="0" fontId="31" fillId="3" borderId="5" xfId="1" applyFont="1" applyFill="1" applyBorder="1" applyAlignment="1">
      <alignment horizontal="center"/>
    </xf>
    <xf numFmtId="0" fontId="31" fillId="4" borderId="5" xfId="1" applyFont="1" applyFill="1" applyBorder="1" applyAlignment="1">
      <alignment horizontal="center"/>
    </xf>
    <xf numFmtId="0" fontId="31" fillId="0" borderId="27" xfId="1" applyFont="1" applyFill="1" applyBorder="1" applyAlignment="1">
      <alignment horizontal="center"/>
    </xf>
    <xf numFmtId="0" fontId="31" fillId="4" borderId="27" xfId="1" applyFont="1" applyFill="1" applyBorder="1" applyAlignment="1">
      <alignment horizontal="center"/>
    </xf>
    <xf numFmtId="0" fontId="31" fillId="4" borderId="28" xfId="1" applyFont="1" applyFill="1" applyBorder="1" applyAlignment="1">
      <alignment horizontal="center"/>
    </xf>
    <xf numFmtId="0" fontId="31" fillId="4" borderId="21" xfId="1" applyFont="1" applyFill="1" applyBorder="1" applyAlignment="1">
      <alignment horizontal="center"/>
    </xf>
    <xf numFmtId="0" fontId="23" fillId="4" borderId="24" xfId="1" applyFont="1" applyFill="1" applyBorder="1" applyAlignment="1">
      <alignment horizontal="center"/>
    </xf>
    <xf numFmtId="0" fontId="31" fillId="4" borderId="24" xfId="1" applyFont="1" applyFill="1" applyBorder="1" applyAlignment="1">
      <alignment horizontal="center"/>
    </xf>
    <xf numFmtId="0" fontId="31" fillId="4" borderId="39" xfId="1" applyFont="1" applyFill="1" applyBorder="1"/>
    <xf numFmtId="0" fontId="31" fillId="4" borderId="23" xfId="1" applyFont="1" applyFill="1" applyBorder="1" applyAlignment="1">
      <alignment horizontal="center"/>
    </xf>
    <xf numFmtId="0" fontId="31" fillId="0" borderId="40" xfId="1" applyFont="1" applyBorder="1"/>
    <xf numFmtId="0" fontId="31" fillId="0" borderId="21" xfId="1" applyFont="1" applyFill="1" applyBorder="1" applyAlignment="1">
      <alignment horizontal="center"/>
    </xf>
    <xf numFmtId="0" fontId="29" fillId="0" borderId="20" xfId="1" applyFont="1" applyBorder="1"/>
    <xf numFmtId="0" fontId="29" fillId="0" borderId="0" xfId="1" applyFont="1"/>
    <xf numFmtId="0" fontId="31" fillId="4" borderId="5" xfId="1" applyFont="1" applyFill="1" applyBorder="1" applyAlignment="1">
      <alignment horizontal="center" textRotation="180"/>
    </xf>
    <xf numFmtId="0" fontId="19" fillId="0" borderId="0" xfId="1" applyFont="1" applyAlignment="1">
      <alignment horizontal="left"/>
    </xf>
    <xf numFmtId="0" fontId="1" fillId="0" borderId="0" xfId="0" applyFont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/>
      <protection hidden="1"/>
    </xf>
    <xf numFmtId="0" fontId="0" fillId="0" borderId="50" xfId="0" applyBorder="1"/>
    <xf numFmtId="0" fontId="16" fillId="0" borderId="26" xfId="0" applyFont="1" applyBorder="1" applyAlignment="1" applyProtection="1">
      <alignment horizontal="center"/>
      <protection hidden="1"/>
    </xf>
    <xf numFmtId="0" fontId="0" fillId="0" borderId="51" xfId="0" applyBorder="1"/>
    <xf numFmtId="0" fontId="0" fillId="0" borderId="33" xfId="0" applyBorder="1"/>
    <xf numFmtId="0" fontId="0" fillId="0" borderId="52" xfId="0" applyBorder="1"/>
    <xf numFmtId="0" fontId="16" fillId="0" borderId="53" xfId="0" applyFont="1" applyBorder="1" applyAlignment="1" applyProtection="1">
      <alignment horizontal="center"/>
      <protection hidden="1"/>
    </xf>
    <xf numFmtId="0" fontId="23" fillId="4" borderId="40" xfId="1" applyFont="1" applyFill="1" applyBorder="1"/>
    <xf numFmtId="0" fontId="23" fillId="0" borderId="42" xfId="0" applyFont="1" applyBorder="1"/>
    <xf numFmtId="0" fontId="36" fillId="0" borderId="0" xfId="0" applyFont="1"/>
    <xf numFmtId="0" fontId="23" fillId="0" borderId="5" xfId="0" applyFont="1" applyBorder="1" applyAlignment="1" applyProtection="1">
      <alignment horizontal="center"/>
      <protection hidden="1"/>
    </xf>
    <xf numFmtId="0" fontId="16" fillId="0" borderId="26" xfId="1" applyFont="1" applyBorder="1" applyAlignment="1">
      <alignment horizontal="center"/>
    </xf>
    <xf numFmtId="0" fontId="31" fillId="0" borderId="26" xfId="1" applyFont="1" applyBorder="1"/>
    <xf numFmtId="0" fontId="16" fillId="4" borderId="26" xfId="1" applyFont="1" applyFill="1" applyBorder="1" applyAlignment="1">
      <alignment horizontal="center"/>
    </xf>
    <xf numFmtId="0" fontId="16" fillId="4" borderId="35" xfId="1" applyFont="1" applyFill="1" applyBorder="1"/>
    <xf numFmtId="0" fontId="31" fillId="0" borderId="32" xfId="0" applyFont="1" applyBorder="1"/>
    <xf numFmtId="0" fontId="31" fillId="4" borderId="27" xfId="1" applyFont="1" applyFill="1" applyBorder="1"/>
    <xf numFmtId="0" fontId="31" fillId="4" borderId="23" xfId="1" applyFont="1" applyFill="1" applyBorder="1"/>
    <xf numFmtId="0" fontId="16" fillId="0" borderId="27" xfId="1" applyFont="1" applyBorder="1" applyAlignment="1">
      <alignment horizontal="center"/>
    </xf>
    <xf numFmtId="0" fontId="31" fillId="0" borderId="27" xfId="1" applyFont="1" applyBorder="1" applyAlignment="1">
      <alignment horizontal="center"/>
    </xf>
    <xf numFmtId="0" fontId="31" fillId="0" borderId="27" xfId="1" applyFont="1" applyBorder="1"/>
    <xf numFmtId="0" fontId="16" fillId="4" borderId="27" xfId="1" applyFont="1" applyFill="1" applyBorder="1" applyAlignment="1">
      <alignment horizontal="center"/>
    </xf>
    <xf numFmtId="0" fontId="16" fillId="4" borderId="36" xfId="1" applyFont="1" applyFill="1" applyBorder="1"/>
    <xf numFmtId="0" fontId="31" fillId="0" borderId="33" xfId="0" applyFont="1" applyBorder="1"/>
    <xf numFmtId="0" fontId="31" fillId="4" borderId="29" xfId="1" applyFont="1" applyFill="1" applyBorder="1"/>
    <xf numFmtId="0" fontId="31" fillId="4" borderId="49" xfId="1" applyFont="1" applyFill="1" applyBorder="1"/>
    <xf numFmtId="0" fontId="31" fillId="0" borderId="36" xfId="1" applyFont="1" applyBorder="1"/>
    <xf numFmtId="0" fontId="31" fillId="4" borderId="28" xfId="1" applyFont="1" applyFill="1" applyBorder="1"/>
    <xf numFmtId="0" fontId="31" fillId="0" borderId="28" xfId="1" applyFont="1" applyBorder="1"/>
    <xf numFmtId="0" fontId="31" fillId="0" borderId="28" xfId="1" applyFont="1" applyFill="1" applyBorder="1" applyAlignment="1">
      <alignment horizontal="left"/>
    </xf>
    <xf numFmtId="0" fontId="16" fillId="0" borderId="28" xfId="1" applyFont="1" applyBorder="1"/>
    <xf numFmtId="0" fontId="16" fillId="4" borderId="37" xfId="1" applyFont="1" applyFill="1" applyBorder="1"/>
    <xf numFmtId="0" fontId="31" fillId="0" borderId="34" xfId="0" applyFont="1" applyBorder="1"/>
    <xf numFmtId="0" fontId="31" fillId="0" borderId="23" xfId="0" applyFont="1" applyBorder="1" applyAlignment="1" applyProtection="1">
      <alignment horizontal="center"/>
      <protection hidden="1"/>
    </xf>
    <xf numFmtId="0" fontId="16" fillId="0" borderId="29" xfId="1" applyFont="1" applyBorder="1" applyAlignment="1">
      <alignment horizontal="center"/>
    </xf>
    <xf numFmtId="0" fontId="31" fillId="4" borderId="21" xfId="1" applyFont="1" applyFill="1" applyBorder="1"/>
    <xf numFmtId="0" fontId="31" fillId="0" borderId="48" xfId="0" applyFont="1" applyBorder="1" applyAlignment="1" applyProtection="1">
      <alignment horizontal="center"/>
      <protection hidden="1"/>
    </xf>
    <xf numFmtId="0" fontId="31" fillId="4" borderId="31" xfId="1" applyFont="1" applyFill="1" applyBorder="1"/>
    <xf numFmtId="0" fontId="31" fillId="0" borderId="21" xfId="0" applyFont="1" applyBorder="1" applyAlignment="1" applyProtection="1">
      <alignment horizontal="center"/>
      <protection hidden="1"/>
    </xf>
    <xf numFmtId="0" fontId="16" fillId="4" borderId="27" xfId="1" applyFont="1" applyFill="1" applyBorder="1"/>
    <xf numFmtId="0" fontId="16" fillId="4" borderId="31" xfId="1" applyFont="1" applyFill="1" applyBorder="1"/>
    <xf numFmtId="0" fontId="31" fillId="4" borderId="28" xfId="1" applyFont="1" applyFill="1" applyBorder="1" applyAlignment="1">
      <alignment horizontal="left"/>
    </xf>
    <xf numFmtId="0" fontId="16" fillId="4" borderId="28" xfId="1" applyFont="1" applyFill="1" applyBorder="1"/>
    <xf numFmtId="0" fontId="30" fillId="4" borderId="6" xfId="1" applyFont="1" applyFill="1" applyBorder="1"/>
    <xf numFmtId="0" fontId="31" fillId="4" borderId="48" xfId="1" applyFont="1" applyFill="1" applyBorder="1"/>
    <xf numFmtId="0" fontId="31" fillId="4" borderId="6" xfId="1" applyFont="1" applyFill="1" applyBorder="1"/>
    <xf numFmtId="0" fontId="31" fillId="0" borderId="23" xfId="0" applyFont="1" applyBorder="1"/>
    <xf numFmtId="0" fontId="16" fillId="0" borderId="23" xfId="1" applyFont="1" applyBorder="1" applyAlignment="1">
      <alignment horizontal="center"/>
    </xf>
    <xf numFmtId="0" fontId="31" fillId="0" borderId="23" xfId="1" applyFont="1" applyBorder="1"/>
    <xf numFmtId="0" fontId="16" fillId="0" borderId="23" xfId="1" applyFont="1" applyBorder="1"/>
    <xf numFmtId="0" fontId="31" fillId="0" borderId="21" xfId="0" applyFont="1" applyBorder="1"/>
    <xf numFmtId="0" fontId="31" fillId="0" borderId="21" xfId="1" applyFont="1" applyBorder="1" applyAlignment="1">
      <alignment horizontal="center"/>
    </xf>
    <xf numFmtId="0" fontId="16" fillId="0" borderId="21" xfId="1" applyFont="1" applyBorder="1"/>
    <xf numFmtId="0" fontId="31" fillId="0" borderId="21" xfId="0" applyFont="1" applyBorder="1" applyAlignment="1">
      <alignment horizontal="center"/>
    </xf>
    <xf numFmtId="0" fontId="31" fillId="0" borderId="21" xfId="1" applyFont="1" applyBorder="1"/>
    <xf numFmtId="0" fontId="31" fillId="0" borderId="21" xfId="1" applyFont="1" applyFill="1" applyBorder="1" applyAlignment="1">
      <alignment horizontal="left"/>
    </xf>
    <xf numFmtId="0" fontId="31" fillId="4" borderId="24" xfId="1" applyFont="1" applyFill="1" applyBorder="1"/>
    <xf numFmtId="0" fontId="23" fillId="4" borderId="24" xfId="1" applyFont="1" applyFill="1" applyBorder="1"/>
    <xf numFmtId="0" fontId="31" fillId="0" borderId="24" xfId="1" applyFont="1" applyBorder="1"/>
    <xf numFmtId="0" fontId="31" fillId="0" borderId="24" xfId="1" applyFont="1" applyBorder="1" applyAlignment="1">
      <alignment horizontal="center"/>
    </xf>
    <xf numFmtId="0" fontId="31" fillId="0" borderId="24" xfId="1" applyFont="1" applyFill="1" applyBorder="1" applyAlignment="1">
      <alignment horizontal="center"/>
    </xf>
    <xf numFmtId="0" fontId="31" fillId="4" borderId="40" xfId="1" applyFont="1" applyFill="1" applyBorder="1"/>
    <xf numFmtId="0" fontId="31" fillId="0" borderId="40" xfId="0" applyFont="1" applyBorder="1"/>
    <xf numFmtId="0" fontId="16" fillId="0" borderId="40" xfId="1" applyFont="1" applyBorder="1"/>
    <xf numFmtId="0" fontId="31" fillId="0" borderId="41" xfId="1" applyFont="1" applyBorder="1"/>
    <xf numFmtId="0" fontId="31" fillId="0" borderId="41" xfId="0" applyFont="1" applyBorder="1"/>
    <xf numFmtId="0" fontId="31" fillId="0" borderId="46" xfId="0" applyFont="1" applyBorder="1"/>
    <xf numFmtId="0" fontId="31" fillId="0" borderId="42" xfId="0" applyFont="1" applyBorder="1"/>
    <xf numFmtId="0" fontId="31" fillId="0" borderId="43" xfId="0" applyFont="1" applyBorder="1"/>
    <xf numFmtId="0" fontId="31" fillId="0" borderId="47" xfId="0" applyFont="1" applyBorder="1"/>
    <xf numFmtId="0" fontId="31" fillId="0" borderId="44" xfId="0" applyFont="1" applyBorder="1"/>
    <xf numFmtId="0" fontId="23" fillId="0" borderId="44" xfId="0" applyFont="1" applyBorder="1"/>
    <xf numFmtId="0" fontId="31" fillId="0" borderId="24" xfId="0" applyFont="1" applyBorder="1" applyAlignment="1">
      <alignment horizontal="center"/>
    </xf>
    <xf numFmtId="0" fontId="31" fillId="0" borderId="45" xfId="0" applyFont="1" applyBorder="1"/>
    <xf numFmtId="0" fontId="31" fillId="4" borderId="23" xfId="1" applyFont="1" applyFill="1" applyBorder="1" applyAlignment="1">
      <alignment horizontal="left"/>
    </xf>
    <xf numFmtId="0" fontId="31" fillId="0" borderId="23" xfId="1" applyFont="1" applyBorder="1" applyAlignment="1">
      <alignment horizontal="center"/>
    </xf>
    <xf numFmtId="0" fontId="31" fillId="4" borderId="22" xfId="1" applyFont="1" applyFill="1" applyBorder="1"/>
    <xf numFmtId="0" fontId="31" fillId="4" borderId="38" xfId="1" applyFont="1" applyFill="1" applyBorder="1"/>
    <xf numFmtId="0" fontId="31" fillId="4" borderId="5" xfId="1" applyFont="1" applyFill="1" applyBorder="1"/>
    <xf numFmtId="0" fontId="31" fillId="4" borderId="3" xfId="1" applyFont="1" applyFill="1" applyBorder="1"/>
    <xf numFmtId="0" fontId="31" fillId="4" borderId="30" xfId="1" applyFont="1" applyFill="1" applyBorder="1"/>
    <xf numFmtId="0" fontId="16" fillId="0" borderId="0" xfId="1" applyFont="1"/>
    <xf numFmtId="0" fontId="16" fillId="0" borderId="0" xfId="1" applyFont="1" applyAlignment="1">
      <alignment horizontal="left"/>
    </xf>
    <xf numFmtId="0" fontId="28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0" xfId="0" applyFont="1" applyAlignment="1" applyProtection="1">
      <alignment horizontal="center"/>
      <protection hidden="1"/>
    </xf>
    <xf numFmtId="0" fontId="0" fillId="0" borderId="23" xfId="0" applyBorder="1"/>
    <xf numFmtId="0" fontId="16" fillId="0" borderId="23" xfId="0" applyFont="1" applyBorder="1" applyAlignment="1" applyProtection="1">
      <alignment horizontal="center"/>
      <protection hidden="1"/>
    </xf>
    <xf numFmtId="0" fontId="0" fillId="0" borderId="21" xfId="0" applyBorder="1"/>
    <xf numFmtId="0" fontId="16" fillId="0" borderId="21" xfId="0" applyFont="1" applyBorder="1" applyAlignment="1" applyProtection="1">
      <alignment horizontal="center"/>
      <protection hidden="1"/>
    </xf>
    <xf numFmtId="0" fontId="17" fillId="0" borderId="21" xfId="0" applyFont="1" applyBorder="1" applyAlignment="1" applyProtection="1">
      <alignment horizontal="center"/>
      <protection hidden="1"/>
    </xf>
    <xf numFmtId="0" fontId="0" fillId="0" borderId="24" xfId="0" applyBorder="1"/>
    <xf numFmtId="0" fontId="16" fillId="0" borderId="24" xfId="0" applyFont="1" applyBorder="1" applyAlignment="1" applyProtection="1">
      <alignment horizontal="center"/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0" fillId="0" borderId="54" xfId="0" applyBorder="1"/>
    <xf numFmtId="0" fontId="16" fillId="0" borderId="54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37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0" fontId="25" fillId="0" borderId="4" xfId="0" applyNumberFormat="1" applyFont="1" applyBorder="1" applyAlignment="1">
      <alignment horizontal="center" vertical="center"/>
    </xf>
    <xf numFmtId="170" fontId="25" fillId="0" borderId="6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/>
      <protection hidden="1"/>
    </xf>
    <xf numFmtId="0" fontId="15" fillId="0" borderId="0" xfId="0" applyFont="1" applyAlignment="1"/>
    <xf numFmtId="0" fontId="25" fillId="0" borderId="5" xfId="0" applyFont="1" applyBorder="1" applyAlignment="1"/>
    <xf numFmtId="0" fontId="28" fillId="0" borderId="5" xfId="0" applyFont="1" applyBorder="1"/>
    <xf numFmtId="0" fontId="27" fillId="0" borderId="5" xfId="0" applyFont="1" applyBorder="1"/>
    <xf numFmtId="0" fontId="25" fillId="0" borderId="3" xfId="0" applyFont="1" applyFill="1" applyBorder="1" applyAlignment="1"/>
    <xf numFmtId="0" fontId="25" fillId="0" borderId="4" xfId="0" applyFont="1" applyBorder="1" applyAlignment="1"/>
    <xf numFmtId="170" fontId="15" fillId="0" borderId="4" xfId="0" applyNumberFormat="1" applyFont="1" applyBorder="1" applyAlignment="1">
      <alignment horizontal="center"/>
    </xf>
    <xf numFmtId="0" fontId="1" fillId="0" borderId="5" xfId="0" applyFont="1" applyBorder="1"/>
  </cellXfs>
  <cellStyles count="32">
    <cellStyle name="AeE­ [0]_INQUIRY ¿μ¾÷AßAø " xfId="2"/>
    <cellStyle name="AeE­_INQUIRY ¿μ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0" xfId="8"/>
    <cellStyle name="Currency0" xfId="9"/>
    <cellStyle name="Date" xfId="10"/>
    <cellStyle name="Fixed" xfId="11"/>
    <cellStyle name="Heading 1 2" xfId="12"/>
    <cellStyle name="Heading 1 3" xfId="29"/>
    <cellStyle name="Heading 2 2" xfId="13"/>
    <cellStyle name="Heading 2 3" xfId="30"/>
    <cellStyle name="Normal" xfId="0" builtinId="0"/>
    <cellStyle name="Normal - Style1" xfId="14"/>
    <cellStyle name="Normal 2" xfId="1"/>
    <cellStyle name="Normal 3" xfId="28"/>
    <cellStyle name="Style 1" xfId="15"/>
    <cellStyle name="Total 2" xfId="16"/>
    <cellStyle name="Total 3" xfId="31"/>
    <cellStyle name="똿뗦먛귟 [0.00]_PRODUCT DETAIL Q1" xfId="17"/>
    <cellStyle name="똿뗦먛귟_PRODUCT DETAIL Q1" xfId="18"/>
    <cellStyle name="믅됞 [0.00]_PRODUCT DETAIL Q1" xfId="19"/>
    <cellStyle name="믅됞_PRODUCT DETAIL Q1" xfId="20"/>
    <cellStyle name="백분율_HOBONG" xfId="21"/>
    <cellStyle name="뷭?_BOOKSHIP" xfId="22"/>
    <cellStyle name="콤마 [0]_1202" xfId="23"/>
    <cellStyle name="콤마_1202" xfId="24"/>
    <cellStyle name="통화 [0]_1202" xfId="25"/>
    <cellStyle name="통화_1202" xfId="26"/>
    <cellStyle name="표준_(정보부문)월별인원계획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Bia!A1"/><Relationship Id="rId1" Type="http://schemas.openxmlformats.org/officeDocument/2006/relationships/hyperlink" Target="#Bi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0</xdr:row>
      <xdr:rowOff>9525</xdr:rowOff>
    </xdr:from>
    <xdr:to>
      <xdr:col>13</xdr:col>
      <xdr:colOff>381000</xdr:colOff>
      <xdr:row>0</xdr:row>
      <xdr:rowOff>190500</xdr:rowOff>
    </xdr:to>
    <xdr:sp macro="" textlink="">
      <xdr:nvSpPr>
        <xdr:cNvPr id="2" name="Rectangl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248400" y="85725"/>
          <a:ext cx="971550" cy="180975"/>
        </a:xfrm>
        <a:prstGeom prst="rect">
          <a:avLst/>
        </a:prstGeom>
        <a:solidFill>
          <a:srgbClr val="FFFF99"/>
        </a:solidFill>
        <a:ln w="9525">
          <a:solidFill>
            <a:srgbClr val="FF66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100" b="0" i="0" strike="noStrike">
              <a:solidFill>
                <a:srgbClr val="800080"/>
              </a:solidFill>
              <a:latin typeface="Times New Roman"/>
              <a:cs typeface="Times New Roman"/>
            </a:rPr>
            <a:t>Ra Trang Bia</a:t>
          </a:r>
        </a:p>
      </xdr:txBody>
    </xdr:sp>
    <xdr:clientData/>
  </xdr:twoCellAnchor>
  <xdr:twoCellAnchor>
    <xdr:from>
      <xdr:col>11</xdr:col>
      <xdr:colOff>247650</xdr:colOff>
      <xdr:row>50</xdr:row>
      <xdr:rowOff>28575</xdr:rowOff>
    </xdr:from>
    <xdr:to>
      <xdr:col>13</xdr:col>
      <xdr:colOff>228600</xdr:colOff>
      <xdr:row>51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6096000" y="104775"/>
          <a:ext cx="971550" cy="180975"/>
        </a:xfrm>
        <a:prstGeom prst="rect">
          <a:avLst/>
        </a:prstGeom>
        <a:solidFill>
          <a:srgbClr val="FFFF99"/>
        </a:solidFill>
        <a:ln w="9525">
          <a:solidFill>
            <a:srgbClr val="FF66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100" b="0" i="0" strike="noStrike">
              <a:solidFill>
                <a:srgbClr val="800080"/>
              </a:solidFill>
              <a:latin typeface="Times New Roman"/>
              <a:cs typeface="Times New Roman"/>
            </a:rPr>
            <a:t>Ra Trang Bia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_T1_HKI_16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Bia"/>
      <sheetName val="NhapGV"/>
      <sheetName val="PCSang"/>
      <sheetName val="PCChieu"/>
      <sheetName val="Sang"/>
      <sheetName val="Chieu"/>
      <sheetName val="TKBLSang"/>
      <sheetName val="TKBLChieu"/>
      <sheetName val="TKBGV"/>
      <sheetName val="TKBTGV"/>
      <sheetName val="PCong"/>
      <sheetName val="phcong"/>
    </sheetNames>
    <sheetDataSet>
      <sheetData sheetId="0"/>
      <sheetData sheetId="1">
        <row r="6">
          <cell r="G6" t="str">
            <v>Trường THCS Tây Sơn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opLeftCell="A43" workbookViewId="0">
      <selection activeCell="P53" sqref="P53"/>
    </sheetView>
  </sheetViews>
  <sheetFormatPr defaultRowHeight="15"/>
  <sheetData>
    <row r="1" spans="1:14" ht="16.5">
      <c r="A1" s="77"/>
      <c r="B1" s="77"/>
      <c r="C1" s="77"/>
      <c r="D1" s="77"/>
      <c r="E1" s="22"/>
      <c r="F1" s="22"/>
      <c r="G1" s="22"/>
      <c r="H1" s="22"/>
      <c r="I1" s="22"/>
      <c r="J1" s="22"/>
      <c r="K1" s="77"/>
      <c r="L1" s="77"/>
      <c r="M1" s="77"/>
      <c r="N1" s="77"/>
    </row>
    <row r="2" spans="1:14" ht="16.5">
      <c r="A2" s="77"/>
      <c r="B2" s="77"/>
      <c r="C2" s="77"/>
      <c r="D2" s="77"/>
      <c r="E2" s="77"/>
      <c r="F2" s="23"/>
      <c r="G2" s="77"/>
      <c r="H2" s="77"/>
      <c r="I2" s="77"/>
      <c r="J2" s="77"/>
      <c r="K2" s="77"/>
      <c r="L2" s="77"/>
      <c r="M2" s="77"/>
      <c r="N2" s="77"/>
    </row>
    <row r="3" spans="1:14">
      <c r="A3" s="24" t="s">
        <v>17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24" t="s">
        <v>17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</row>
    <row r="4" spans="1:14" ht="15.75" customHeight="1">
      <c r="A4" s="182">
        <v>91</v>
      </c>
      <c r="B4" s="1" t="s">
        <v>0</v>
      </c>
      <c r="C4" s="1" t="s">
        <v>1</v>
      </c>
      <c r="D4" s="1" t="s">
        <v>2</v>
      </c>
      <c r="E4" s="1" t="s">
        <v>11</v>
      </c>
      <c r="F4" s="1" t="s">
        <v>3</v>
      </c>
      <c r="G4" s="1" t="s">
        <v>4</v>
      </c>
      <c r="H4" s="182">
        <v>92</v>
      </c>
      <c r="I4" s="1" t="s">
        <v>0</v>
      </c>
      <c r="J4" s="1" t="s">
        <v>3</v>
      </c>
      <c r="K4" s="1" t="s">
        <v>5</v>
      </c>
      <c r="L4" s="1" t="s">
        <v>11</v>
      </c>
      <c r="M4" s="1" t="s">
        <v>7</v>
      </c>
      <c r="N4" s="1" t="s">
        <v>3</v>
      </c>
    </row>
    <row r="5" spans="1:14" ht="15.75" customHeight="1">
      <c r="A5" s="183"/>
      <c r="B5" s="1" t="s">
        <v>8</v>
      </c>
      <c r="C5" s="1" t="s">
        <v>9</v>
      </c>
      <c r="D5" s="1" t="s">
        <v>10</v>
      </c>
      <c r="E5" s="1" t="s">
        <v>11</v>
      </c>
      <c r="F5" s="1" t="s">
        <v>3</v>
      </c>
      <c r="G5" s="1" t="s">
        <v>4</v>
      </c>
      <c r="H5" s="183"/>
      <c r="I5" s="1" t="s">
        <v>12</v>
      </c>
      <c r="J5" s="1" t="s">
        <v>3</v>
      </c>
      <c r="K5" s="1" t="s">
        <v>9</v>
      </c>
      <c r="L5" s="1" t="s">
        <v>11</v>
      </c>
      <c r="M5" s="1" t="s">
        <v>2</v>
      </c>
      <c r="N5" s="1" t="s">
        <v>12</v>
      </c>
    </row>
    <row r="6" spans="1:14" ht="15.75" customHeight="1">
      <c r="A6" s="183"/>
      <c r="B6" s="1" t="s">
        <v>5</v>
      </c>
      <c r="C6" s="1" t="s">
        <v>9</v>
      </c>
      <c r="D6" s="1" t="s">
        <v>5</v>
      </c>
      <c r="E6" s="1" t="s">
        <v>11</v>
      </c>
      <c r="F6" s="1" t="s">
        <v>7</v>
      </c>
      <c r="G6" s="1" t="s">
        <v>3</v>
      </c>
      <c r="H6" s="183"/>
      <c r="I6" s="1" t="s">
        <v>7</v>
      </c>
      <c r="J6" s="1" t="s">
        <v>1</v>
      </c>
      <c r="K6" s="1" t="s">
        <v>10</v>
      </c>
      <c r="L6" s="1" t="s">
        <v>11</v>
      </c>
      <c r="M6" s="1" t="s">
        <v>8</v>
      </c>
      <c r="N6" s="1" t="s">
        <v>4</v>
      </c>
    </row>
    <row r="7" spans="1:14" ht="15.75" customHeight="1">
      <c r="A7" s="183"/>
      <c r="B7" s="1" t="s">
        <v>9</v>
      </c>
      <c r="C7" s="1" t="s">
        <v>3</v>
      </c>
      <c r="D7" s="1" t="s">
        <v>3</v>
      </c>
      <c r="E7" s="1" t="s">
        <v>11</v>
      </c>
      <c r="F7" s="1" t="s">
        <v>8</v>
      </c>
      <c r="G7" s="1" t="s">
        <v>12</v>
      </c>
      <c r="H7" s="183"/>
      <c r="I7" s="1" t="s">
        <v>5</v>
      </c>
      <c r="J7" s="1" t="s">
        <v>9</v>
      </c>
      <c r="K7" s="1" t="s">
        <v>9</v>
      </c>
      <c r="L7" s="1" t="s">
        <v>11</v>
      </c>
      <c r="M7" s="1" t="s">
        <v>6</v>
      </c>
      <c r="N7" s="1" t="s">
        <v>4</v>
      </c>
    </row>
    <row r="8" spans="1:14" ht="15.75" customHeight="1">
      <c r="A8" s="25" t="s">
        <v>14</v>
      </c>
      <c r="B8" s="1" t="s">
        <v>9</v>
      </c>
      <c r="C8" s="1" t="s">
        <v>12</v>
      </c>
      <c r="D8" s="1" t="s">
        <v>7</v>
      </c>
      <c r="E8" s="1" t="s">
        <v>11</v>
      </c>
      <c r="F8" s="1" t="s">
        <v>6</v>
      </c>
      <c r="G8" s="1" t="s">
        <v>15</v>
      </c>
      <c r="H8" s="25" t="s">
        <v>14</v>
      </c>
      <c r="I8" s="1" t="s">
        <v>8</v>
      </c>
      <c r="J8" s="1" t="s">
        <v>9</v>
      </c>
      <c r="K8" s="1" t="s">
        <v>3</v>
      </c>
      <c r="L8" s="1" t="s">
        <v>11</v>
      </c>
      <c r="M8" s="1" t="s">
        <v>3</v>
      </c>
      <c r="N8" s="1" t="s">
        <v>15</v>
      </c>
    </row>
    <row r="9" spans="1:14">
      <c r="A9" s="24" t="s">
        <v>26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24" t="s">
        <v>26</v>
      </c>
      <c r="I9" s="6">
        <v>2</v>
      </c>
      <c r="J9" s="6">
        <v>3</v>
      </c>
      <c r="K9" s="6">
        <v>4</v>
      </c>
      <c r="L9" s="6">
        <v>5</v>
      </c>
      <c r="M9" s="6">
        <v>6</v>
      </c>
      <c r="N9" s="6">
        <v>7</v>
      </c>
    </row>
    <row r="10" spans="1:14" ht="15.75" customHeight="1">
      <c r="A10" s="182">
        <v>91</v>
      </c>
      <c r="B10" s="1"/>
      <c r="C10" s="1" t="s">
        <v>16</v>
      </c>
      <c r="D10" s="1"/>
      <c r="E10" s="1"/>
      <c r="F10" s="1"/>
      <c r="G10" s="1"/>
      <c r="H10" s="182">
        <v>92</v>
      </c>
      <c r="I10" s="1"/>
      <c r="J10" s="1"/>
      <c r="K10" s="1" t="s">
        <v>16</v>
      </c>
      <c r="L10" s="1"/>
      <c r="M10" s="1"/>
      <c r="N10" s="1"/>
    </row>
    <row r="11" spans="1:14" ht="15.75" customHeight="1">
      <c r="A11" s="183"/>
      <c r="B11" s="1"/>
      <c r="C11" s="1" t="s">
        <v>16</v>
      </c>
      <c r="D11" s="1"/>
      <c r="E11" s="1"/>
      <c r="F11" s="1"/>
      <c r="G11" s="1"/>
      <c r="H11" s="183"/>
      <c r="I11" s="1"/>
      <c r="J11" s="1"/>
      <c r="K11" s="1" t="s">
        <v>16</v>
      </c>
      <c r="L11" s="1"/>
      <c r="M11" s="1"/>
      <c r="N11" s="1"/>
    </row>
    <row r="12" spans="1:14" ht="15.75" customHeight="1">
      <c r="A12" s="183"/>
      <c r="B12" s="1"/>
      <c r="C12" s="1" t="s">
        <v>226</v>
      </c>
      <c r="D12" s="1"/>
      <c r="E12" s="1"/>
      <c r="F12" s="1"/>
      <c r="G12" s="1"/>
      <c r="H12" s="183"/>
      <c r="I12" s="1"/>
      <c r="J12" s="1"/>
      <c r="K12" s="1" t="s">
        <v>226</v>
      </c>
      <c r="L12" s="1"/>
      <c r="M12" s="1"/>
      <c r="N12" s="1"/>
    </row>
    <row r="13" spans="1:14" ht="15.75" customHeight="1">
      <c r="A13" s="183"/>
      <c r="B13" s="1"/>
      <c r="C13" s="1" t="s">
        <v>226</v>
      </c>
      <c r="D13" s="1"/>
      <c r="E13" s="1"/>
      <c r="F13" s="1"/>
      <c r="G13" s="1"/>
      <c r="H13" s="183"/>
      <c r="I13" s="1"/>
      <c r="J13" s="1"/>
      <c r="K13" s="1" t="s">
        <v>226</v>
      </c>
      <c r="L13" s="1"/>
      <c r="M13" s="1"/>
      <c r="N13" s="1"/>
    </row>
    <row r="14" spans="1:14" ht="15.75" customHeight="1">
      <c r="A14" s="25" t="s">
        <v>14</v>
      </c>
      <c r="B14" s="1"/>
      <c r="C14" s="1"/>
      <c r="D14" s="1"/>
      <c r="E14" s="1"/>
      <c r="F14" s="1"/>
      <c r="G14" s="1"/>
      <c r="H14" s="25" t="s">
        <v>14</v>
      </c>
      <c r="I14" s="1"/>
      <c r="J14" s="1"/>
      <c r="K14" s="1"/>
      <c r="L14" s="1"/>
      <c r="M14" s="1"/>
      <c r="N14" s="1"/>
    </row>
    <row r="19" spans="1:14" ht="15.75" customHeight="1">
      <c r="A19" s="24" t="s">
        <v>17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24" t="s">
        <v>17</v>
      </c>
      <c r="I19" s="6">
        <v>2</v>
      </c>
      <c r="J19" s="6">
        <v>3</v>
      </c>
      <c r="K19" s="6">
        <v>4</v>
      </c>
      <c r="L19" s="6">
        <v>5</v>
      </c>
      <c r="M19" s="6">
        <v>6</v>
      </c>
      <c r="N19" s="6">
        <v>7</v>
      </c>
    </row>
    <row r="20" spans="1:14" ht="15.75" customHeight="1">
      <c r="A20" s="182">
        <v>61</v>
      </c>
      <c r="B20" s="1" t="s">
        <v>0</v>
      </c>
      <c r="C20" s="1" t="s">
        <v>4</v>
      </c>
      <c r="D20" s="1" t="s">
        <v>9</v>
      </c>
      <c r="E20" s="1" t="s">
        <v>11</v>
      </c>
      <c r="F20" s="1" t="s">
        <v>9</v>
      </c>
      <c r="G20" s="1" t="s">
        <v>8</v>
      </c>
      <c r="H20" s="182">
        <v>62</v>
      </c>
      <c r="I20" s="1" t="s">
        <v>0</v>
      </c>
      <c r="J20" s="1" t="s">
        <v>2</v>
      </c>
      <c r="K20" s="1" t="s">
        <v>10</v>
      </c>
      <c r="L20" s="1" t="s">
        <v>11</v>
      </c>
      <c r="M20" s="1" t="s">
        <v>13</v>
      </c>
      <c r="N20" s="1" t="s">
        <v>6</v>
      </c>
    </row>
    <row r="21" spans="1:14" ht="15.75" customHeight="1">
      <c r="A21" s="183"/>
      <c r="B21" s="1" t="s">
        <v>16</v>
      </c>
      <c r="C21" s="1" t="s">
        <v>9</v>
      </c>
      <c r="D21" s="1" t="s">
        <v>2</v>
      </c>
      <c r="E21" s="1" t="s">
        <v>11</v>
      </c>
      <c r="F21" s="1" t="s">
        <v>3</v>
      </c>
      <c r="G21" s="1" t="s">
        <v>5</v>
      </c>
      <c r="H21" s="183"/>
      <c r="I21" s="1" t="s">
        <v>4</v>
      </c>
      <c r="J21" s="1" t="s">
        <v>3</v>
      </c>
      <c r="K21" s="1" t="s">
        <v>4</v>
      </c>
      <c r="L21" s="1" t="s">
        <v>11</v>
      </c>
      <c r="M21" s="1" t="s">
        <v>9</v>
      </c>
      <c r="N21" s="1" t="s">
        <v>1</v>
      </c>
    </row>
    <row r="22" spans="1:14" ht="15.75" customHeight="1">
      <c r="A22" s="183"/>
      <c r="B22" s="1" t="s">
        <v>16</v>
      </c>
      <c r="C22" s="1" t="s">
        <v>4</v>
      </c>
      <c r="D22" s="1" t="s">
        <v>7</v>
      </c>
      <c r="E22" s="1" t="s">
        <v>11</v>
      </c>
      <c r="F22" s="1" t="s">
        <v>3</v>
      </c>
      <c r="G22" s="1" t="s">
        <v>6</v>
      </c>
      <c r="H22" s="183"/>
      <c r="I22" s="1" t="s">
        <v>2</v>
      </c>
      <c r="J22" s="1" t="s">
        <v>8</v>
      </c>
      <c r="K22" s="1" t="s">
        <v>9</v>
      </c>
      <c r="L22" s="1" t="s">
        <v>11</v>
      </c>
      <c r="M22" s="1" t="s">
        <v>9</v>
      </c>
      <c r="N22" s="1" t="s">
        <v>8</v>
      </c>
    </row>
    <row r="23" spans="1:14" ht="15.75" customHeight="1">
      <c r="A23" s="183"/>
      <c r="B23" s="1" t="s">
        <v>3</v>
      </c>
      <c r="C23" s="1" t="s">
        <v>8</v>
      </c>
      <c r="D23" s="1" t="s">
        <v>4</v>
      </c>
      <c r="E23" s="1" t="s">
        <v>11</v>
      </c>
      <c r="F23" s="1" t="s">
        <v>13</v>
      </c>
      <c r="G23" s="1" t="s">
        <v>1</v>
      </c>
      <c r="H23" s="183"/>
      <c r="I23" s="1" t="s">
        <v>16</v>
      </c>
      <c r="J23" s="1" t="s">
        <v>9</v>
      </c>
      <c r="K23" s="1" t="s">
        <v>7</v>
      </c>
      <c r="L23" s="1" t="s">
        <v>11</v>
      </c>
      <c r="M23" s="1" t="s">
        <v>3</v>
      </c>
      <c r="N23" s="1" t="s">
        <v>5</v>
      </c>
    </row>
    <row r="24" spans="1:14" ht="15.75">
      <c r="A24" s="25" t="s">
        <v>14</v>
      </c>
      <c r="B24" s="26" t="s">
        <v>3</v>
      </c>
      <c r="C24" s="26" t="s">
        <v>2</v>
      </c>
      <c r="D24" s="26" t="s">
        <v>10</v>
      </c>
      <c r="E24" s="26" t="s">
        <v>11</v>
      </c>
      <c r="F24" s="26" t="s">
        <v>9</v>
      </c>
      <c r="G24" s="26" t="s">
        <v>15</v>
      </c>
      <c r="H24" s="25" t="s">
        <v>14</v>
      </c>
      <c r="I24" s="26" t="s">
        <v>16</v>
      </c>
      <c r="J24" s="26" t="s">
        <v>3</v>
      </c>
      <c r="K24" s="26" t="s">
        <v>4</v>
      </c>
      <c r="L24" s="26" t="s">
        <v>11</v>
      </c>
      <c r="M24" s="26" t="s">
        <v>3</v>
      </c>
      <c r="N24" s="26" t="s">
        <v>15</v>
      </c>
    </row>
    <row r="25" spans="1:14" ht="15.75" customHeight="1">
      <c r="A25" s="24" t="s">
        <v>26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24" t="s">
        <v>26</v>
      </c>
      <c r="I25" s="6">
        <v>2</v>
      </c>
      <c r="J25" s="6">
        <v>3</v>
      </c>
      <c r="K25" s="6">
        <v>4</v>
      </c>
      <c r="L25" s="6">
        <v>5</v>
      </c>
      <c r="M25" s="6">
        <v>6</v>
      </c>
      <c r="N25" s="6">
        <v>7</v>
      </c>
    </row>
    <row r="26" spans="1:14" ht="15.75" customHeight="1">
      <c r="A26" s="182">
        <v>61</v>
      </c>
      <c r="B26" s="1"/>
      <c r="C26" s="1"/>
      <c r="D26" s="1"/>
      <c r="E26" s="1"/>
      <c r="F26" s="1"/>
      <c r="G26" s="1"/>
      <c r="H26" s="182">
        <v>62</v>
      </c>
      <c r="I26" s="1"/>
      <c r="J26" s="1"/>
      <c r="K26" s="1"/>
      <c r="L26" s="1"/>
      <c r="M26" s="1"/>
      <c r="N26" s="1"/>
    </row>
    <row r="27" spans="1:14" ht="15.75" customHeight="1">
      <c r="A27" s="183"/>
      <c r="B27" s="1"/>
      <c r="C27" s="1"/>
      <c r="D27" s="1"/>
      <c r="E27" s="1"/>
      <c r="F27" s="1"/>
      <c r="G27" s="1"/>
      <c r="H27" s="183"/>
      <c r="I27" s="1"/>
      <c r="J27" s="1"/>
      <c r="K27" s="1"/>
      <c r="L27" s="1"/>
      <c r="M27" s="1"/>
      <c r="N27" s="1"/>
    </row>
    <row r="28" spans="1:14" ht="15.75" customHeight="1">
      <c r="A28" s="183"/>
      <c r="B28" s="1"/>
      <c r="C28" s="1"/>
      <c r="D28" s="1"/>
      <c r="E28" s="1"/>
      <c r="F28" s="1" t="s">
        <v>226</v>
      </c>
      <c r="G28" s="1"/>
      <c r="H28" s="183"/>
      <c r="I28" s="1"/>
      <c r="J28" s="1"/>
      <c r="K28" s="1"/>
      <c r="L28" s="1"/>
      <c r="M28" s="1"/>
      <c r="N28" s="1" t="s">
        <v>226</v>
      </c>
    </row>
    <row r="29" spans="1:14" ht="15.75">
      <c r="A29" s="183"/>
      <c r="B29" s="1"/>
      <c r="C29" s="1"/>
      <c r="D29" s="1"/>
      <c r="E29" s="1"/>
      <c r="F29" s="1" t="s">
        <v>226</v>
      </c>
      <c r="G29" s="1"/>
      <c r="H29" s="183"/>
      <c r="I29" s="1"/>
      <c r="J29" s="1"/>
      <c r="K29" s="1"/>
      <c r="L29" s="1"/>
      <c r="M29" s="1"/>
      <c r="N29" s="1" t="s">
        <v>226</v>
      </c>
    </row>
    <row r="30" spans="1:14" ht="15.75">
      <c r="A30" s="25" t="s">
        <v>14</v>
      </c>
      <c r="B30" s="26"/>
      <c r="C30" s="26"/>
      <c r="D30" s="26"/>
      <c r="E30" s="26"/>
      <c r="F30" s="26"/>
      <c r="G30" s="26"/>
      <c r="H30" s="25" t="s">
        <v>14</v>
      </c>
      <c r="I30" s="26"/>
      <c r="J30" s="26"/>
      <c r="K30" s="26"/>
      <c r="L30" s="26"/>
      <c r="M30" s="26"/>
      <c r="N30" s="26"/>
    </row>
    <row r="33" spans="1:16" ht="15.75" customHeight="1">
      <c r="A33" s="24" t="s">
        <v>17</v>
      </c>
      <c r="B33" s="6">
        <v>2</v>
      </c>
      <c r="C33" s="6">
        <v>3</v>
      </c>
      <c r="D33" s="6">
        <v>4</v>
      </c>
      <c r="E33" s="6">
        <v>5</v>
      </c>
      <c r="F33" s="6">
        <v>6</v>
      </c>
      <c r="G33" s="6">
        <v>7</v>
      </c>
      <c r="H33" s="24" t="s">
        <v>17</v>
      </c>
      <c r="I33" s="6">
        <v>2</v>
      </c>
      <c r="J33" s="6">
        <v>3</v>
      </c>
      <c r="K33" s="6">
        <v>4</v>
      </c>
      <c r="L33" s="6">
        <v>5</v>
      </c>
      <c r="M33" s="6">
        <v>6</v>
      </c>
      <c r="N33" s="6">
        <v>7</v>
      </c>
    </row>
    <row r="34" spans="1:16" ht="15.75" customHeight="1">
      <c r="A34" s="182">
        <v>71</v>
      </c>
      <c r="B34" s="1" t="s">
        <v>0</v>
      </c>
      <c r="C34" s="1" t="s">
        <v>226</v>
      </c>
      <c r="D34" s="1"/>
      <c r="E34" s="1"/>
      <c r="F34" s="1"/>
      <c r="G34" s="1"/>
      <c r="H34" s="182">
        <v>72</v>
      </c>
      <c r="I34" s="1" t="s">
        <v>0</v>
      </c>
      <c r="J34" s="1"/>
      <c r="K34" s="1"/>
      <c r="L34" s="1"/>
      <c r="M34" s="1"/>
      <c r="N34" s="1" t="s">
        <v>226</v>
      </c>
    </row>
    <row r="35" spans="1:16" ht="15.75" customHeight="1">
      <c r="A35" s="183"/>
      <c r="B35" s="1" t="s">
        <v>9</v>
      </c>
      <c r="C35" s="1" t="s">
        <v>226</v>
      </c>
      <c r="D35" s="1"/>
      <c r="E35" s="1"/>
      <c r="F35" s="1"/>
      <c r="G35" s="1"/>
      <c r="H35" s="183"/>
      <c r="I35" s="1" t="s">
        <v>5</v>
      </c>
      <c r="J35" s="1"/>
      <c r="K35" s="1"/>
      <c r="L35" s="1"/>
      <c r="M35" s="1"/>
      <c r="N35" s="1" t="s">
        <v>226</v>
      </c>
    </row>
    <row r="36" spans="1:16" ht="15.75" customHeight="1">
      <c r="A36" s="183"/>
      <c r="B36" s="1" t="s">
        <v>3</v>
      </c>
      <c r="C36" s="1" t="s">
        <v>16</v>
      </c>
      <c r="D36" s="1"/>
      <c r="E36" s="1"/>
      <c r="F36" s="1"/>
      <c r="G36" s="1"/>
      <c r="H36" s="183"/>
      <c r="I36" s="1" t="s">
        <v>9</v>
      </c>
      <c r="J36" s="1"/>
      <c r="K36" s="1"/>
      <c r="L36" s="1"/>
      <c r="M36" s="1"/>
      <c r="N36" s="1" t="s">
        <v>16</v>
      </c>
    </row>
    <row r="37" spans="1:16" ht="15.75" customHeight="1">
      <c r="A37" s="183"/>
      <c r="B37" s="1" t="s">
        <v>5</v>
      </c>
      <c r="C37" s="1" t="s">
        <v>16</v>
      </c>
      <c r="D37" s="1"/>
      <c r="E37" s="1"/>
      <c r="F37" s="1"/>
      <c r="G37" s="1"/>
      <c r="H37" s="183"/>
      <c r="I37" s="1" t="s">
        <v>3</v>
      </c>
      <c r="J37" s="1"/>
      <c r="K37" s="1"/>
      <c r="L37" s="1"/>
      <c r="M37" s="1"/>
      <c r="N37" s="1" t="s">
        <v>16</v>
      </c>
    </row>
    <row r="38" spans="1:16" ht="15.75" customHeight="1">
      <c r="A38" s="25" t="s">
        <v>14</v>
      </c>
      <c r="B38" s="1" t="s">
        <v>1</v>
      </c>
      <c r="C38" s="1"/>
      <c r="D38" s="1"/>
      <c r="E38" s="1"/>
      <c r="F38" s="1"/>
      <c r="G38" s="1"/>
      <c r="H38" s="25" t="s">
        <v>14</v>
      </c>
      <c r="I38" s="1" t="s">
        <v>3</v>
      </c>
      <c r="J38" s="1"/>
      <c r="K38" s="1"/>
      <c r="L38" s="1"/>
      <c r="M38" s="1"/>
      <c r="N38" s="1"/>
    </row>
    <row r="39" spans="1:16" ht="15.75" customHeight="1">
      <c r="A39" s="24" t="s">
        <v>26</v>
      </c>
      <c r="B39" s="6">
        <v>2</v>
      </c>
      <c r="C39" s="6">
        <v>3</v>
      </c>
      <c r="D39" s="6">
        <v>4</v>
      </c>
      <c r="E39" s="6">
        <v>5</v>
      </c>
      <c r="F39" s="6">
        <v>6</v>
      </c>
      <c r="G39" s="6">
        <v>7</v>
      </c>
      <c r="H39" s="24" t="s">
        <v>26</v>
      </c>
      <c r="I39" s="6">
        <v>2</v>
      </c>
      <c r="J39" s="6">
        <v>3</v>
      </c>
      <c r="K39" s="6">
        <v>4</v>
      </c>
      <c r="L39" s="6">
        <v>5</v>
      </c>
      <c r="M39" s="6">
        <v>6</v>
      </c>
      <c r="N39" s="6">
        <v>7</v>
      </c>
    </row>
    <row r="40" spans="1:16" ht="15.75" customHeight="1">
      <c r="A40" s="182">
        <v>71</v>
      </c>
      <c r="B40" s="2"/>
      <c r="C40" s="1" t="s">
        <v>8</v>
      </c>
      <c r="D40" s="1" t="s">
        <v>9</v>
      </c>
      <c r="E40" s="1" t="s">
        <v>11</v>
      </c>
      <c r="F40" s="1" t="s">
        <v>13</v>
      </c>
      <c r="G40" s="1" t="s">
        <v>6</v>
      </c>
      <c r="H40" s="182">
        <v>72</v>
      </c>
      <c r="I40" s="2"/>
      <c r="J40" s="1" t="s">
        <v>2</v>
      </c>
      <c r="K40" s="1" t="s">
        <v>4</v>
      </c>
      <c r="L40" s="1" t="s">
        <v>11</v>
      </c>
      <c r="M40" s="1" t="s">
        <v>9</v>
      </c>
      <c r="N40" s="1" t="s">
        <v>3</v>
      </c>
    </row>
    <row r="41" spans="1:16" ht="15.75" customHeight="1">
      <c r="A41" s="183"/>
      <c r="B41" s="2"/>
      <c r="C41" s="1" t="s">
        <v>2</v>
      </c>
      <c r="D41" s="1" t="s">
        <v>4</v>
      </c>
      <c r="E41" s="1" t="s">
        <v>11</v>
      </c>
      <c r="F41" s="1" t="s">
        <v>8</v>
      </c>
      <c r="G41" s="1" t="s">
        <v>2</v>
      </c>
      <c r="H41" s="183"/>
      <c r="I41" s="2"/>
      <c r="J41" s="1" t="s">
        <v>8</v>
      </c>
      <c r="K41" s="1" t="s">
        <v>10</v>
      </c>
      <c r="L41" s="1" t="s">
        <v>11</v>
      </c>
      <c r="M41" s="1" t="s">
        <v>9</v>
      </c>
      <c r="N41" s="1" t="s">
        <v>3</v>
      </c>
    </row>
    <row r="42" spans="1:16" ht="15.75" customHeight="1">
      <c r="A42" s="183"/>
      <c r="B42" s="2"/>
      <c r="C42" s="1" t="s">
        <v>7</v>
      </c>
      <c r="D42" s="1" t="s">
        <v>10</v>
      </c>
      <c r="E42" s="1" t="s">
        <v>11</v>
      </c>
      <c r="F42" s="1" t="s">
        <v>9</v>
      </c>
      <c r="G42" s="1" t="s">
        <v>3</v>
      </c>
      <c r="H42" s="183"/>
      <c r="I42" s="2"/>
      <c r="J42" s="1" t="s">
        <v>6</v>
      </c>
      <c r="K42" s="1" t="s">
        <v>9</v>
      </c>
      <c r="L42" s="1" t="s">
        <v>11</v>
      </c>
      <c r="M42" s="1" t="s">
        <v>8</v>
      </c>
      <c r="N42" s="1" t="s">
        <v>6</v>
      </c>
    </row>
    <row r="43" spans="1:16" ht="15.75" customHeight="1">
      <c r="A43" s="183"/>
      <c r="B43" s="2"/>
      <c r="C43" s="1" t="s">
        <v>3</v>
      </c>
      <c r="D43" s="1" t="s">
        <v>4</v>
      </c>
      <c r="E43" s="1" t="s">
        <v>11</v>
      </c>
      <c r="F43" s="1" t="s">
        <v>4</v>
      </c>
      <c r="G43" s="1" t="s">
        <v>5</v>
      </c>
      <c r="H43" s="183"/>
      <c r="I43" s="2"/>
      <c r="J43" s="1" t="s">
        <v>4</v>
      </c>
      <c r="K43" s="1" t="s">
        <v>5</v>
      </c>
      <c r="L43" s="1" t="s">
        <v>11</v>
      </c>
      <c r="M43" s="1" t="s">
        <v>13</v>
      </c>
      <c r="N43" s="1" t="s">
        <v>2</v>
      </c>
      <c r="P43" t="s">
        <v>148</v>
      </c>
    </row>
    <row r="44" spans="1:16" ht="15.75" customHeight="1">
      <c r="A44" s="25" t="s">
        <v>14</v>
      </c>
      <c r="B44" s="2"/>
      <c r="C44" s="1" t="s">
        <v>3</v>
      </c>
      <c r="D44" s="1" t="s">
        <v>6</v>
      </c>
      <c r="E44" s="1" t="s">
        <v>11</v>
      </c>
      <c r="F44" s="1" t="s">
        <v>9</v>
      </c>
      <c r="G44" s="1" t="s">
        <v>15</v>
      </c>
      <c r="H44" s="25" t="s">
        <v>14</v>
      </c>
      <c r="I44" s="2"/>
      <c r="J44" s="1" t="s">
        <v>4</v>
      </c>
      <c r="K44" s="1" t="s">
        <v>7</v>
      </c>
      <c r="L44" s="1" t="s">
        <v>11</v>
      </c>
      <c r="M44" s="1" t="s">
        <v>1</v>
      </c>
      <c r="N44" s="1" t="s">
        <v>15</v>
      </c>
    </row>
    <row r="45" spans="1:16">
      <c r="A45" s="24" t="s">
        <v>17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24" t="s">
        <v>17</v>
      </c>
      <c r="I45" s="6">
        <v>2</v>
      </c>
      <c r="J45" s="6">
        <v>3</v>
      </c>
      <c r="K45" s="6">
        <v>4</v>
      </c>
      <c r="L45" s="6">
        <v>5</v>
      </c>
      <c r="M45" s="6">
        <v>6</v>
      </c>
      <c r="N45" s="6">
        <v>7</v>
      </c>
    </row>
    <row r="46" spans="1:16" ht="15.75">
      <c r="A46" s="182">
        <v>81</v>
      </c>
      <c r="B46" s="26" t="s">
        <v>0</v>
      </c>
      <c r="C46" s="1"/>
      <c r="D46" s="1"/>
      <c r="E46" s="1"/>
      <c r="F46" s="1" t="s">
        <v>3</v>
      </c>
      <c r="G46" s="1" t="s">
        <v>16</v>
      </c>
      <c r="H46" s="182">
        <v>82</v>
      </c>
      <c r="I46" s="26" t="s">
        <v>0</v>
      </c>
      <c r="J46" s="1" t="s">
        <v>16</v>
      </c>
      <c r="K46" s="1" t="s">
        <v>226</v>
      </c>
      <c r="L46" s="1"/>
      <c r="M46" s="1"/>
      <c r="N46" s="1"/>
    </row>
    <row r="47" spans="1:16" ht="15.75" customHeight="1">
      <c r="A47" s="183"/>
      <c r="B47" s="1" t="s">
        <v>7</v>
      </c>
      <c r="C47" s="1"/>
      <c r="D47" s="1"/>
      <c r="E47" s="1"/>
      <c r="F47" s="1" t="s">
        <v>226</v>
      </c>
      <c r="G47" s="1" t="s">
        <v>16</v>
      </c>
      <c r="H47" s="183"/>
      <c r="I47" s="1" t="s">
        <v>3</v>
      </c>
      <c r="J47" s="1" t="s">
        <v>16</v>
      </c>
      <c r="K47" s="1" t="s">
        <v>226</v>
      </c>
      <c r="L47" s="1"/>
      <c r="M47" s="1"/>
      <c r="N47" s="1"/>
    </row>
    <row r="48" spans="1:16" ht="15.75" customHeight="1">
      <c r="A48" s="183"/>
      <c r="B48" s="1" t="s">
        <v>8</v>
      </c>
      <c r="C48" s="1"/>
      <c r="D48" s="1"/>
      <c r="E48" s="1"/>
      <c r="F48" s="1" t="s">
        <v>226</v>
      </c>
      <c r="G48" s="1"/>
      <c r="H48" s="183"/>
      <c r="I48" s="1" t="s">
        <v>3</v>
      </c>
      <c r="J48" s="1" t="s">
        <v>6</v>
      </c>
      <c r="K48" s="1"/>
      <c r="L48" s="1"/>
      <c r="M48" s="1"/>
      <c r="N48" s="1"/>
    </row>
    <row r="49" spans="1:14" ht="15.75" customHeight="1">
      <c r="A49" s="183"/>
      <c r="B49" s="1" t="s">
        <v>4</v>
      </c>
      <c r="C49" s="1"/>
      <c r="D49" s="1"/>
      <c r="E49" s="1"/>
      <c r="F49" s="1"/>
      <c r="G49" s="1"/>
      <c r="H49" s="183"/>
      <c r="I49" s="1" t="s">
        <v>8</v>
      </c>
      <c r="J49" s="1"/>
      <c r="K49" s="1"/>
      <c r="L49" s="1"/>
      <c r="M49" s="1"/>
      <c r="N49" s="1"/>
    </row>
    <row r="50" spans="1:14" ht="15.75" customHeight="1">
      <c r="A50" s="25" t="s">
        <v>14</v>
      </c>
      <c r="B50" s="1" t="s">
        <v>2</v>
      </c>
      <c r="C50" s="26"/>
      <c r="D50" s="26"/>
      <c r="E50" s="26"/>
      <c r="F50" s="26"/>
      <c r="G50" s="26"/>
      <c r="H50" s="25" t="s">
        <v>14</v>
      </c>
      <c r="I50" s="1" t="s">
        <v>4</v>
      </c>
      <c r="J50" s="26"/>
      <c r="K50" s="26"/>
      <c r="L50" s="26"/>
      <c r="M50" s="26"/>
      <c r="N50" s="26"/>
    </row>
    <row r="51" spans="1:14" ht="15.75" customHeight="1">
      <c r="A51" s="77"/>
      <c r="B51" s="77"/>
      <c r="C51" s="77"/>
      <c r="D51" s="77"/>
      <c r="E51" s="22"/>
      <c r="F51" s="22"/>
      <c r="G51" s="22"/>
      <c r="H51" s="22"/>
      <c r="I51" s="22"/>
      <c r="J51" s="22"/>
      <c r="K51" s="77"/>
      <c r="L51" s="77"/>
      <c r="M51" s="77"/>
      <c r="N51" s="77"/>
    </row>
    <row r="52" spans="1:14" ht="15.75" customHeight="1">
      <c r="A52" s="24" t="s">
        <v>26</v>
      </c>
      <c r="B52" s="6">
        <v>2</v>
      </c>
      <c r="C52" s="6">
        <v>3</v>
      </c>
      <c r="D52" s="6">
        <v>4</v>
      </c>
      <c r="E52" s="6">
        <v>5</v>
      </c>
      <c r="F52" s="6">
        <v>6</v>
      </c>
      <c r="G52" s="6">
        <v>7</v>
      </c>
      <c r="H52" s="24" t="s">
        <v>26</v>
      </c>
      <c r="I52" s="6">
        <v>2</v>
      </c>
      <c r="J52" s="6">
        <v>3</v>
      </c>
      <c r="K52" s="6">
        <v>4</v>
      </c>
      <c r="L52" s="6">
        <v>5</v>
      </c>
      <c r="M52" s="6">
        <v>6</v>
      </c>
      <c r="N52" s="6">
        <v>7</v>
      </c>
    </row>
    <row r="53" spans="1:14" ht="15.75" customHeight="1">
      <c r="A53" s="182">
        <v>81</v>
      </c>
      <c r="B53" s="2"/>
      <c r="C53" s="1" t="s">
        <v>6</v>
      </c>
      <c r="D53" s="1" t="s">
        <v>10</v>
      </c>
      <c r="F53" s="1" t="s">
        <v>12</v>
      </c>
      <c r="G53" s="1" t="s">
        <v>9</v>
      </c>
      <c r="H53" s="182">
        <v>82</v>
      </c>
      <c r="I53" s="2"/>
      <c r="J53" s="1" t="s">
        <v>7</v>
      </c>
      <c r="K53" s="1" t="s">
        <v>9</v>
      </c>
      <c r="L53" s="1"/>
      <c r="M53" s="1" t="s">
        <v>4</v>
      </c>
      <c r="N53" s="1" t="s">
        <v>8</v>
      </c>
    </row>
    <row r="54" spans="1:14" ht="15.75" customHeight="1">
      <c r="A54" s="183"/>
      <c r="B54" s="2"/>
      <c r="C54" s="1" t="s">
        <v>4</v>
      </c>
      <c r="D54" s="1" t="s">
        <v>6</v>
      </c>
      <c r="E54" s="1" t="s">
        <v>11</v>
      </c>
      <c r="F54" s="1" t="s">
        <v>13</v>
      </c>
      <c r="G54" s="1" t="s">
        <v>9</v>
      </c>
      <c r="H54" s="183"/>
      <c r="I54" s="2"/>
      <c r="J54" s="1" t="s">
        <v>2</v>
      </c>
      <c r="K54" s="1" t="s">
        <v>9</v>
      </c>
      <c r="L54" s="1" t="s">
        <v>11</v>
      </c>
      <c r="M54" s="1" t="s">
        <v>5</v>
      </c>
      <c r="N54" s="1" t="s">
        <v>1</v>
      </c>
    </row>
    <row r="55" spans="1:14" ht="15.75" customHeight="1">
      <c r="A55" s="183"/>
      <c r="B55" s="2"/>
      <c r="C55" s="1" t="s">
        <v>3</v>
      </c>
      <c r="D55" s="1" t="s">
        <v>9</v>
      </c>
      <c r="E55" s="1" t="s">
        <v>11</v>
      </c>
      <c r="F55" s="1" t="s">
        <v>5</v>
      </c>
      <c r="G55" s="1" t="s">
        <v>8</v>
      </c>
      <c r="H55" s="183"/>
      <c r="I55" s="2"/>
      <c r="J55" s="1" t="s">
        <v>12</v>
      </c>
      <c r="K55" s="1" t="s">
        <v>6</v>
      </c>
      <c r="L55" s="1" t="s">
        <v>11</v>
      </c>
      <c r="M55" s="1" t="s">
        <v>4</v>
      </c>
      <c r="N55" s="1" t="s">
        <v>9</v>
      </c>
    </row>
    <row r="56" spans="1:14" ht="15.75" customHeight="1">
      <c r="A56" s="183"/>
      <c r="B56" s="2"/>
      <c r="C56" s="1" t="s">
        <v>12</v>
      </c>
      <c r="D56" s="1" t="s">
        <v>9</v>
      </c>
      <c r="E56" s="1" t="s">
        <v>11</v>
      </c>
      <c r="F56" s="1" t="s">
        <v>3</v>
      </c>
      <c r="G56" s="1" t="s">
        <v>1</v>
      </c>
      <c r="H56" s="183"/>
      <c r="I56" s="2"/>
      <c r="J56" s="1" t="s">
        <v>3</v>
      </c>
      <c r="K56" s="1" t="s">
        <v>2</v>
      </c>
      <c r="L56" s="1" t="s">
        <v>11</v>
      </c>
      <c r="M56" s="1" t="s">
        <v>12</v>
      </c>
      <c r="N56" s="1" t="s">
        <v>9</v>
      </c>
    </row>
    <row r="57" spans="1:14" ht="15.75" customHeight="1">
      <c r="A57" s="25" t="s">
        <v>14</v>
      </c>
      <c r="B57" s="2"/>
      <c r="C57" s="26" t="s">
        <v>2</v>
      </c>
      <c r="D57" s="26" t="s">
        <v>4</v>
      </c>
      <c r="E57" s="26" t="s">
        <v>11</v>
      </c>
      <c r="F57" s="26" t="s">
        <v>3</v>
      </c>
      <c r="G57" s="26" t="s">
        <v>15</v>
      </c>
      <c r="H57" s="25" t="s">
        <v>14</v>
      </c>
      <c r="I57" s="2"/>
      <c r="J57" s="26" t="s">
        <v>3</v>
      </c>
      <c r="K57" s="26" t="s">
        <v>10</v>
      </c>
      <c r="L57" s="26" t="s">
        <v>11</v>
      </c>
      <c r="M57" s="26" t="s">
        <v>13</v>
      </c>
      <c r="N57" s="26" t="s">
        <v>15</v>
      </c>
    </row>
    <row r="59" spans="1:14" ht="16.5">
      <c r="A59" s="78"/>
      <c r="B59" s="79"/>
      <c r="C59" s="79"/>
      <c r="D59" s="79"/>
      <c r="E59" s="79"/>
      <c r="F59" s="79"/>
      <c r="G59" s="79"/>
      <c r="H59" s="78"/>
      <c r="I59" s="79"/>
      <c r="J59" s="79"/>
      <c r="K59" s="79"/>
      <c r="L59" s="79"/>
      <c r="M59" s="79"/>
      <c r="N59" s="79"/>
    </row>
  </sheetData>
  <mergeCells count="16">
    <mergeCell ref="A53:A56"/>
    <mergeCell ref="H53:H56"/>
    <mergeCell ref="A46:A49"/>
    <mergeCell ref="H46:H49"/>
    <mergeCell ref="A10:A13"/>
    <mergeCell ref="H10:H13"/>
    <mergeCell ref="A20:A23"/>
    <mergeCell ref="H20:H23"/>
    <mergeCell ref="A40:A43"/>
    <mergeCell ref="H40:H43"/>
    <mergeCell ref="A4:A7"/>
    <mergeCell ref="H4:H7"/>
    <mergeCell ref="A26:A29"/>
    <mergeCell ref="H26:H29"/>
    <mergeCell ref="A34:A37"/>
    <mergeCell ref="H34:H37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topLeftCell="B1" zoomScale="130" zoomScaleNormal="130" workbookViewId="0">
      <selection activeCell="P9" sqref="P9"/>
    </sheetView>
  </sheetViews>
  <sheetFormatPr defaultRowHeight="15"/>
  <cols>
    <col min="1" max="1" width="9.28515625" customWidth="1"/>
    <col min="2" max="2" width="9.42578125" customWidth="1"/>
    <col min="3" max="4" width="9" customWidth="1"/>
    <col min="5" max="5" width="9.42578125" customWidth="1"/>
    <col min="6" max="6" width="9.140625" customWidth="1"/>
    <col min="7" max="7" width="8" customWidth="1"/>
    <col min="8" max="8" width="9.28515625" customWidth="1"/>
    <col min="9" max="9" width="3.140625" customWidth="1"/>
    <col min="10" max="10" width="7.5703125" customWidth="1"/>
    <col min="11" max="11" width="7.85546875" customWidth="1"/>
    <col min="12" max="12" width="8.140625" customWidth="1"/>
    <col min="13" max="13" width="7.85546875" customWidth="1"/>
    <col min="14" max="16" width="8.5703125" customWidth="1"/>
  </cols>
  <sheetData>
    <row r="1" spans="1:17">
      <c r="A1" s="52"/>
      <c r="B1" s="53" t="s">
        <v>204</v>
      </c>
      <c r="C1" s="53"/>
      <c r="D1" s="53"/>
      <c r="E1" s="53" t="s">
        <v>205</v>
      </c>
      <c r="F1" s="53"/>
      <c r="G1" s="54"/>
      <c r="H1" s="55"/>
      <c r="I1" s="55"/>
      <c r="J1" s="54"/>
      <c r="K1" s="54"/>
      <c r="L1" s="56"/>
      <c r="M1" s="56"/>
      <c r="N1" s="56"/>
      <c r="O1" s="56"/>
      <c r="P1" s="56"/>
      <c r="Q1" s="57"/>
    </row>
    <row r="2" spans="1:17">
      <c r="A2" s="54"/>
      <c r="B2" s="54"/>
      <c r="C2" s="160" t="s">
        <v>206</v>
      </c>
      <c r="D2" s="53"/>
      <c r="E2" s="73" t="s">
        <v>220</v>
      </c>
      <c r="F2" s="74"/>
      <c r="G2" s="54"/>
      <c r="H2" s="55"/>
      <c r="I2" s="55"/>
      <c r="J2" s="54"/>
      <c r="K2" s="54"/>
      <c r="L2" s="76"/>
      <c r="M2" s="161" t="s">
        <v>207</v>
      </c>
      <c r="N2" s="161"/>
      <c r="O2" s="56"/>
      <c r="P2" s="56"/>
      <c r="Q2" s="57"/>
    </row>
    <row r="3" spans="1:17" ht="28.5">
      <c r="A3" s="58" t="s">
        <v>218</v>
      </c>
      <c r="B3" s="59" t="s">
        <v>219</v>
      </c>
      <c r="C3" s="60" t="s">
        <v>212</v>
      </c>
      <c r="D3" s="58" t="s">
        <v>213</v>
      </c>
      <c r="E3" s="58" t="s">
        <v>214</v>
      </c>
      <c r="F3" s="58" t="s">
        <v>215</v>
      </c>
      <c r="G3" s="61" t="s">
        <v>216</v>
      </c>
      <c r="H3" s="62" t="s">
        <v>217</v>
      </c>
      <c r="I3" s="75" t="s">
        <v>225</v>
      </c>
      <c r="J3" s="58" t="s">
        <v>218</v>
      </c>
      <c r="K3" s="59" t="s">
        <v>219</v>
      </c>
      <c r="L3" s="60" t="s">
        <v>212</v>
      </c>
      <c r="M3" s="58" t="s">
        <v>213</v>
      </c>
      <c r="N3" s="58" t="s">
        <v>214</v>
      </c>
      <c r="O3" s="58" t="s">
        <v>215</v>
      </c>
      <c r="P3" s="61" t="s">
        <v>216</v>
      </c>
      <c r="Q3" s="62" t="s">
        <v>217</v>
      </c>
    </row>
    <row r="4" spans="1:17">
      <c r="A4" s="89" t="s">
        <v>0</v>
      </c>
      <c r="B4" s="89" t="s">
        <v>0</v>
      </c>
      <c r="C4" s="89" t="s">
        <v>0</v>
      </c>
      <c r="D4" s="89" t="s">
        <v>0</v>
      </c>
      <c r="E4" s="89" t="s">
        <v>0</v>
      </c>
      <c r="F4" s="89" t="s">
        <v>0</v>
      </c>
      <c r="G4" s="89" t="s">
        <v>0</v>
      </c>
      <c r="H4" s="89" t="s">
        <v>0</v>
      </c>
      <c r="I4" s="90"/>
      <c r="J4" s="91"/>
      <c r="K4" s="91"/>
      <c r="L4" s="91"/>
      <c r="M4" s="91"/>
      <c r="N4" s="91"/>
      <c r="O4" s="92"/>
      <c r="P4" s="93"/>
      <c r="Q4" s="94"/>
    </row>
    <row r="5" spans="1:17">
      <c r="A5" s="95" t="s">
        <v>229</v>
      </c>
      <c r="B5" s="95" t="s">
        <v>230</v>
      </c>
      <c r="C5" s="96" t="s">
        <v>231</v>
      </c>
      <c r="D5" s="95" t="s">
        <v>232</v>
      </c>
      <c r="E5" s="95" t="s">
        <v>233</v>
      </c>
      <c r="F5" s="95" t="s">
        <v>234</v>
      </c>
      <c r="G5" s="95" t="s">
        <v>235</v>
      </c>
      <c r="H5" s="95" t="s">
        <v>236</v>
      </c>
      <c r="I5" s="97"/>
      <c r="J5" s="98"/>
      <c r="K5" s="98"/>
      <c r="L5" s="98"/>
      <c r="M5" s="98"/>
      <c r="N5" s="99"/>
      <c r="O5" s="100"/>
      <c r="P5" s="101"/>
      <c r="Q5" s="102"/>
    </row>
    <row r="6" spans="1:17">
      <c r="A6" s="95" t="s">
        <v>229</v>
      </c>
      <c r="B6" s="95" t="s">
        <v>237</v>
      </c>
      <c r="C6" s="103" t="s">
        <v>238</v>
      </c>
      <c r="D6" s="95" t="s">
        <v>235</v>
      </c>
      <c r="E6" s="95" t="s">
        <v>239</v>
      </c>
      <c r="F6" s="95" t="s">
        <v>233</v>
      </c>
      <c r="G6" s="104" t="s">
        <v>231</v>
      </c>
      <c r="H6" s="95" t="s">
        <v>236</v>
      </c>
      <c r="I6" s="63">
        <v>2</v>
      </c>
      <c r="J6" s="99"/>
      <c r="K6" s="99"/>
      <c r="L6" s="99"/>
      <c r="M6" s="99"/>
      <c r="N6" s="99"/>
      <c r="O6" s="99"/>
      <c r="P6" s="105"/>
      <c r="Q6" s="102"/>
    </row>
    <row r="7" spans="1:17">
      <c r="A7" s="95" t="s">
        <v>236</v>
      </c>
      <c r="B7" s="95" t="s">
        <v>229</v>
      </c>
      <c r="C7" s="95" t="s">
        <v>233</v>
      </c>
      <c r="D7" s="95" t="s">
        <v>238</v>
      </c>
      <c r="E7" s="95" t="s">
        <v>234</v>
      </c>
      <c r="F7" s="95" t="s">
        <v>239</v>
      </c>
      <c r="G7" s="103" t="s">
        <v>230</v>
      </c>
      <c r="H7" s="104" t="s">
        <v>231</v>
      </c>
      <c r="I7" s="64"/>
      <c r="J7" s="99"/>
      <c r="K7" s="99"/>
      <c r="L7" s="99"/>
      <c r="M7" s="99"/>
      <c r="N7" s="99"/>
      <c r="O7" s="98"/>
      <c r="P7" s="105"/>
      <c r="Q7" s="102"/>
    </row>
    <row r="8" spans="1:17">
      <c r="A8" s="106" t="s">
        <v>236</v>
      </c>
      <c r="B8" s="106" t="s">
        <v>229</v>
      </c>
      <c r="C8" s="106" t="s">
        <v>233</v>
      </c>
      <c r="D8" s="106" t="s">
        <v>231</v>
      </c>
      <c r="E8" s="106" t="s">
        <v>240</v>
      </c>
      <c r="F8" s="106" t="s">
        <v>239</v>
      </c>
      <c r="G8" s="106" t="s">
        <v>241</v>
      </c>
      <c r="H8" s="124" t="s">
        <v>230</v>
      </c>
      <c r="I8" s="65"/>
      <c r="J8" s="107"/>
      <c r="K8" s="107"/>
      <c r="L8" s="108"/>
      <c r="M8" s="109"/>
      <c r="N8" s="107"/>
      <c r="O8" s="107"/>
      <c r="P8" s="110"/>
      <c r="Q8" s="111"/>
    </row>
    <row r="9" spans="1:17">
      <c r="A9" s="103" t="s">
        <v>230</v>
      </c>
      <c r="B9" s="103" t="s">
        <v>237</v>
      </c>
      <c r="C9" s="103" t="s">
        <v>242</v>
      </c>
      <c r="D9" s="103" t="s">
        <v>243</v>
      </c>
      <c r="E9" s="112" t="s">
        <v>244</v>
      </c>
      <c r="F9" s="103"/>
      <c r="G9" s="103"/>
      <c r="H9" s="103" t="s">
        <v>229</v>
      </c>
      <c r="I9" s="113"/>
      <c r="J9" s="103"/>
      <c r="K9" s="103"/>
      <c r="L9" s="95" t="s">
        <v>229</v>
      </c>
      <c r="M9" s="103"/>
      <c r="N9" s="95" t="s">
        <v>245</v>
      </c>
      <c r="O9" s="114" t="s">
        <v>246</v>
      </c>
      <c r="P9" s="95" t="s">
        <v>247</v>
      </c>
      <c r="Q9" s="95" t="s">
        <v>235</v>
      </c>
    </row>
    <row r="10" spans="1:17">
      <c r="A10" s="95" t="s">
        <v>248</v>
      </c>
      <c r="B10" s="95" t="s">
        <v>239</v>
      </c>
      <c r="C10" s="95" t="s">
        <v>233</v>
      </c>
      <c r="D10" s="103" t="s">
        <v>243</v>
      </c>
      <c r="E10" s="115" t="s">
        <v>244</v>
      </c>
      <c r="F10" s="95"/>
      <c r="G10" s="95"/>
      <c r="H10" s="95" t="s">
        <v>229</v>
      </c>
      <c r="I10" s="64"/>
      <c r="J10" s="95"/>
      <c r="K10" s="95"/>
      <c r="L10" s="116" t="s">
        <v>229</v>
      </c>
      <c r="M10" s="95"/>
      <c r="N10" s="114" t="s">
        <v>246</v>
      </c>
      <c r="O10" s="95" t="s">
        <v>245</v>
      </c>
      <c r="P10" s="95" t="s">
        <v>230</v>
      </c>
      <c r="Q10" s="116" t="s">
        <v>241</v>
      </c>
    </row>
    <row r="11" spans="1:17">
      <c r="A11" s="95" t="s">
        <v>230</v>
      </c>
      <c r="B11" s="95" t="s">
        <v>245</v>
      </c>
      <c r="C11" s="95" t="s">
        <v>233</v>
      </c>
      <c r="D11" s="103" t="s">
        <v>242</v>
      </c>
      <c r="E11" s="95" t="s">
        <v>229</v>
      </c>
      <c r="F11" s="95"/>
      <c r="G11" s="95"/>
      <c r="H11" s="95" t="s">
        <v>247</v>
      </c>
      <c r="I11" s="64">
        <v>3</v>
      </c>
      <c r="J11" s="95"/>
      <c r="K11" s="95"/>
      <c r="L11" s="117" t="s">
        <v>244</v>
      </c>
      <c r="M11" s="95"/>
      <c r="N11" s="95" t="s">
        <v>235</v>
      </c>
      <c r="O11" s="95" t="s">
        <v>247</v>
      </c>
      <c r="P11" s="116" t="s">
        <v>236</v>
      </c>
      <c r="Q11" s="114" t="s">
        <v>232</v>
      </c>
    </row>
    <row r="12" spans="1:17">
      <c r="A12" s="95" t="s">
        <v>245</v>
      </c>
      <c r="B12" s="95" t="s">
        <v>248</v>
      </c>
      <c r="C12" s="103" t="s">
        <v>243</v>
      </c>
      <c r="D12" s="95" t="s">
        <v>233</v>
      </c>
      <c r="E12" s="95" t="s">
        <v>229</v>
      </c>
      <c r="F12" s="95"/>
      <c r="G12" s="95"/>
      <c r="H12" s="64" t="s">
        <v>222</v>
      </c>
      <c r="I12" s="64"/>
      <c r="J12" s="95"/>
      <c r="K12" s="64"/>
      <c r="L12" s="115" t="s">
        <v>244</v>
      </c>
      <c r="M12" s="118"/>
      <c r="N12" s="95" t="s">
        <v>239</v>
      </c>
      <c r="O12" s="95" t="s">
        <v>230</v>
      </c>
      <c r="P12" s="114" t="s">
        <v>232</v>
      </c>
      <c r="Q12" s="103" t="s">
        <v>236</v>
      </c>
    </row>
    <row r="13" spans="1:17">
      <c r="A13" s="106" t="s">
        <v>249</v>
      </c>
      <c r="B13" s="106" t="s">
        <v>239</v>
      </c>
      <c r="C13" s="106" t="s">
        <v>232</v>
      </c>
      <c r="D13" s="106" t="s">
        <v>233</v>
      </c>
      <c r="E13" s="106"/>
      <c r="F13" s="106"/>
      <c r="G13" s="106"/>
      <c r="H13" s="65"/>
      <c r="I13" s="65"/>
      <c r="J13" s="119"/>
      <c r="K13" s="120"/>
      <c r="L13" s="65" t="s">
        <v>222</v>
      </c>
      <c r="M13" s="121"/>
      <c r="N13" s="95" t="s">
        <v>239</v>
      </c>
      <c r="O13" s="106" t="s">
        <v>230</v>
      </c>
      <c r="P13" s="122" t="s">
        <v>211</v>
      </c>
      <c r="Q13" s="106" t="s">
        <v>236</v>
      </c>
    </row>
    <row r="14" spans="1:17">
      <c r="A14" s="103" t="s">
        <v>248</v>
      </c>
      <c r="B14" s="123" t="s">
        <v>250</v>
      </c>
      <c r="C14" s="124" t="s">
        <v>241</v>
      </c>
      <c r="D14" s="103" t="s">
        <v>238</v>
      </c>
      <c r="E14" s="96"/>
      <c r="F14" s="125"/>
      <c r="G14" s="125"/>
      <c r="H14" s="112" t="s">
        <v>244</v>
      </c>
      <c r="I14" s="126"/>
      <c r="J14" s="127"/>
      <c r="K14" s="127"/>
      <c r="L14" s="128"/>
      <c r="M14" s="95" t="s">
        <v>229</v>
      </c>
      <c r="N14" s="103" t="s">
        <v>233</v>
      </c>
      <c r="O14" s="103" t="s">
        <v>230</v>
      </c>
      <c r="P14" s="114" t="s">
        <v>250</v>
      </c>
      <c r="Q14" s="103" t="s">
        <v>248</v>
      </c>
    </row>
    <row r="15" spans="1:17">
      <c r="A15" s="106" t="s">
        <v>249</v>
      </c>
      <c r="B15" s="95" t="s">
        <v>230</v>
      </c>
      <c r="C15" s="114" t="s">
        <v>250</v>
      </c>
      <c r="D15" s="95" t="s">
        <v>233</v>
      </c>
      <c r="E15" s="114"/>
      <c r="F15" s="129"/>
      <c r="G15" s="129"/>
      <c r="H15" s="115" t="s">
        <v>244</v>
      </c>
      <c r="I15" s="66"/>
      <c r="J15" s="130"/>
      <c r="K15" s="130"/>
      <c r="L15" s="131"/>
      <c r="M15" s="116" t="s">
        <v>229</v>
      </c>
      <c r="N15" s="95" t="s">
        <v>230</v>
      </c>
      <c r="O15" s="114" t="s">
        <v>250</v>
      </c>
      <c r="P15" s="95" t="s">
        <v>247</v>
      </c>
      <c r="Q15" s="95" t="s">
        <v>248</v>
      </c>
    </row>
    <row r="16" spans="1:17">
      <c r="A16" s="95" t="s">
        <v>235</v>
      </c>
      <c r="B16" s="95" t="s">
        <v>248</v>
      </c>
      <c r="C16" s="95" t="s">
        <v>238</v>
      </c>
      <c r="D16" s="114" t="s">
        <v>250</v>
      </c>
      <c r="E16" s="114"/>
      <c r="F16" s="129"/>
      <c r="G16" s="129"/>
      <c r="H16" s="66" t="s">
        <v>222</v>
      </c>
      <c r="I16" s="132">
        <v>4</v>
      </c>
      <c r="J16" s="133"/>
      <c r="K16" s="133"/>
      <c r="L16" s="72"/>
      <c r="M16" s="117" t="s">
        <v>244</v>
      </c>
      <c r="N16" s="114" t="s">
        <v>250</v>
      </c>
      <c r="O16" s="95" t="s">
        <v>233</v>
      </c>
      <c r="P16" s="95" t="s">
        <v>248</v>
      </c>
      <c r="Q16" s="95" t="s">
        <v>247</v>
      </c>
    </row>
    <row r="17" spans="1:17">
      <c r="A17" s="95" t="s">
        <v>230</v>
      </c>
      <c r="B17" s="95" t="s">
        <v>235</v>
      </c>
      <c r="C17" s="103" t="s">
        <v>243</v>
      </c>
      <c r="D17" s="95" t="s">
        <v>233</v>
      </c>
      <c r="E17" s="114"/>
      <c r="F17" s="129"/>
      <c r="G17" s="129"/>
      <c r="H17" s="66"/>
      <c r="I17" s="66"/>
      <c r="J17" s="134"/>
      <c r="K17" s="133"/>
      <c r="L17" s="133"/>
      <c r="M17" s="115" t="s">
        <v>244</v>
      </c>
      <c r="N17" s="95" t="s">
        <v>230</v>
      </c>
      <c r="O17" s="95" t="s">
        <v>234</v>
      </c>
      <c r="P17" s="95" t="s">
        <v>248</v>
      </c>
      <c r="Q17" s="104" t="s">
        <v>241</v>
      </c>
    </row>
    <row r="18" spans="1:17">
      <c r="A18" s="114" t="s">
        <v>250</v>
      </c>
      <c r="B18" s="95" t="s">
        <v>230</v>
      </c>
      <c r="C18" s="95" t="s">
        <v>235</v>
      </c>
      <c r="D18" s="103" t="s">
        <v>243</v>
      </c>
      <c r="E18" s="135"/>
      <c r="F18" s="136"/>
      <c r="G18" s="136"/>
      <c r="H18" s="67"/>
      <c r="I18" s="68"/>
      <c r="J18" s="137"/>
      <c r="K18" s="138"/>
      <c r="L18" s="137"/>
      <c r="M18" s="139"/>
      <c r="N18" s="95" t="s">
        <v>247</v>
      </c>
      <c r="O18" s="95" t="s">
        <v>235</v>
      </c>
      <c r="P18" s="95" t="s">
        <v>230</v>
      </c>
      <c r="Q18" s="123" t="s">
        <v>250</v>
      </c>
    </row>
    <row r="19" spans="1:17">
      <c r="A19" s="69"/>
      <c r="B19" s="86" t="s">
        <v>223</v>
      </c>
      <c r="C19" s="86"/>
      <c r="D19" s="86"/>
      <c r="E19" s="140"/>
      <c r="F19" s="86"/>
      <c r="G19" s="141"/>
      <c r="H19" s="141"/>
      <c r="I19" s="70">
        <v>5</v>
      </c>
      <c r="J19" s="142"/>
      <c r="K19" s="71"/>
      <c r="L19" s="87" t="s">
        <v>224</v>
      </c>
      <c r="M19" s="87"/>
      <c r="N19" s="71"/>
      <c r="O19" s="71"/>
      <c r="P19" s="143"/>
      <c r="Q19" s="144"/>
    </row>
    <row r="20" spans="1:17">
      <c r="A20" s="145"/>
      <c r="B20" s="146"/>
      <c r="C20" s="146"/>
      <c r="D20" s="146"/>
      <c r="E20" s="146"/>
      <c r="F20" s="87"/>
      <c r="G20" s="146"/>
      <c r="H20" s="146"/>
      <c r="I20" s="132"/>
      <c r="J20" s="146"/>
      <c r="K20" s="146"/>
      <c r="L20" s="88" t="s">
        <v>228</v>
      </c>
      <c r="M20" s="88"/>
      <c r="N20" s="146"/>
      <c r="O20" s="147"/>
      <c r="P20" s="147"/>
      <c r="Q20" s="147"/>
    </row>
    <row r="21" spans="1:17">
      <c r="A21" s="145"/>
      <c r="B21" s="146"/>
      <c r="C21" s="146"/>
      <c r="D21" s="146"/>
      <c r="E21" s="146"/>
      <c r="F21" s="87"/>
      <c r="G21" s="146"/>
      <c r="H21" s="146"/>
      <c r="I21" s="132"/>
      <c r="J21" s="146"/>
      <c r="K21" s="146"/>
      <c r="L21" s="146"/>
      <c r="M21" s="146"/>
      <c r="N21" s="146"/>
      <c r="O21" s="147"/>
      <c r="P21" s="147"/>
      <c r="Q21" s="147"/>
    </row>
    <row r="22" spans="1:17">
      <c r="A22" s="148"/>
      <c r="B22" s="149"/>
      <c r="C22" s="149"/>
      <c r="D22" s="149"/>
      <c r="E22" s="149"/>
      <c r="F22" s="150"/>
      <c r="G22" s="150"/>
      <c r="H22" s="150"/>
      <c r="I22" s="151"/>
      <c r="J22" s="149"/>
      <c r="K22" s="149"/>
      <c r="L22" s="149"/>
      <c r="M22" s="149"/>
      <c r="N22" s="149"/>
      <c r="O22" s="152"/>
      <c r="P22" s="152"/>
      <c r="Q22" s="152"/>
    </row>
    <row r="23" spans="1:17">
      <c r="A23" s="153" t="s">
        <v>248</v>
      </c>
      <c r="B23" s="96" t="s">
        <v>251</v>
      </c>
      <c r="C23" s="103" t="s">
        <v>243</v>
      </c>
      <c r="D23" s="95" t="s">
        <v>235</v>
      </c>
      <c r="E23" s="125"/>
      <c r="F23" s="96"/>
      <c r="G23" s="95" t="s">
        <v>236</v>
      </c>
      <c r="H23" s="125"/>
      <c r="I23" s="126"/>
      <c r="J23" s="154" t="s">
        <v>222</v>
      </c>
      <c r="K23" s="127"/>
      <c r="L23" s="127"/>
      <c r="M23" s="127"/>
      <c r="N23" s="96" t="s">
        <v>251</v>
      </c>
      <c r="O23" s="95" t="s">
        <v>233</v>
      </c>
      <c r="P23" s="96" t="s">
        <v>232</v>
      </c>
      <c r="Q23" s="95" t="s">
        <v>230</v>
      </c>
    </row>
    <row r="24" spans="1:17">
      <c r="A24" s="95" t="s">
        <v>236</v>
      </c>
      <c r="B24" s="95" t="s">
        <v>248</v>
      </c>
      <c r="C24" s="103" t="s">
        <v>243</v>
      </c>
      <c r="D24" s="104" t="s">
        <v>241</v>
      </c>
      <c r="E24" s="129"/>
      <c r="F24" s="114"/>
      <c r="G24" s="117" t="s">
        <v>244</v>
      </c>
      <c r="H24" s="129"/>
      <c r="I24" s="66"/>
      <c r="J24" s="130" t="s">
        <v>222</v>
      </c>
      <c r="K24" s="133"/>
      <c r="L24" s="133"/>
      <c r="M24" s="133"/>
      <c r="N24" s="95" t="s">
        <v>245</v>
      </c>
      <c r="O24" s="95" t="s">
        <v>233</v>
      </c>
      <c r="P24" s="123" t="s">
        <v>251</v>
      </c>
      <c r="Q24" s="95" t="s">
        <v>238</v>
      </c>
    </row>
    <row r="25" spans="1:17">
      <c r="A25" s="95" t="s">
        <v>236</v>
      </c>
      <c r="B25" s="95" t="s">
        <v>248</v>
      </c>
      <c r="C25" s="114" t="s">
        <v>209</v>
      </c>
      <c r="D25" s="123" t="s">
        <v>231</v>
      </c>
      <c r="E25" s="129"/>
      <c r="F25" s="114"/>
      <c r="G25" s="117" t="s">
        <v>244</v>
      </c>
      <c r="H25" s="66"/>
      <c r="I25" s="66">
        <v>6</v>
      </c>
      <c r="J25" s="117" t="s">
        <v>252</v>
      </c>
      <c r="K25" s="133"/>
      <c r="L25" s="133"/>
      <c r="M25" s="131"/>
      <c r="N25" s="95" t="s">
        <v>233</v>
      </c>
      <c r="O25" s="104" t="s">
        <v>245</v>
      </c>
      <c r="P25" s="95" t="s">
        <v>238</v>
      </c>
      <c r="Q25" s="95" t="s">
        <v>230</v>
      </c>
    </row>
    <row r="26" spans="1:17">
      <c r="A26" s="96" t="s">
        <v>251</v>
      </c>
      <c r="B26" s="95" t="s">
        <v>239</v>
      </c>
      <c r="C26" s="104" t="s">
        <v>231</v>
      </c>
      <c r="D26" s="123" t="s">
        <v>210</v>
      </c>
      <c r="E26" s="129"/>
      <c r="F26" s="114"/>
      <c r="G26" s="66" t="s">
        <v>222</v>
      </c>
      <c r="H26" s="66"/>
      <c r="I26" s="66"/>
      <c r="J26" s="117" t="s">
        <v>252</v>
      </c>
      <c r="K26" s="133"/>
      <c r="L26" s="131"/>
      <c r="M26" s="131"/>
      <c r="N26" s="95" t="s">
        <v>230</v>
      </c>
      <c r="O26" s="123" t="s">
        <v>251</v>
      </c>
      <c r="P26" s="155" t="s">
        <v>208</v>
      </c>
      <c r="Q26" s="106" t="s">
        <v>232</v>
      </c>
    </row>
    <row r="27" spans="1:17">
      <c r="A27" s="106" t="s">
        <v>248</v>
      </c>
      <c r="B27" s="106" t="s">
        <v>239</v>
      </c>
      <c r="C27" s="124" t="s">
        <v>210</v>
      </c>
      <c r="D27" s="135" t="s">
        <v>243</v>
      </c>
      <c r="E27" s="68"/>
      <c r="F27" s="68"/>
      <c r="G27" s="68"/>
      <c r="H27" s="68"/>
      <c r="I27" s="68"/>
      <c r="J27" s="137"/>
      <c r="K27" s="137"/>
      <c r="L27" s="137"/>
      <c r="M27" s="137"/>
      <c r="N27" s="106" t="s">
        <v>233</v>
      </c>
      <c r="O27" s="106" t="s">
        <v>240</v>
      </c>
      <c r="P27" s="156" t="s">
        <v>208</v>
      </c>
      <c r="Q27" s="157" t="s">
        <v>251</v>
      </c>
    </row>
    <row r="28" spans="1:17">
      <c r="A28" s="103" t="s">
        <v>245</v>
      </c>
      <c r="B28" s="123" t="s">
        <v>253</v>
      </c>
      <c r="C28" s="96" t="s">
        <v>254</v>
      </c>
      <c r="D28" s="103" t="s">
        <v>243</v>
      </c>
      <c r="E28" s="125"/>
      <c r="F28" s="112" t="s">
        <v>244</v>
      </c>
      <c r="G28" s="96" t="s">
        <v>229</v>
      </c>
      <c r="H28" s="125"/>
      <c r="I28" s="126"/>
      <c r="J28" s="127"/>
      <c r="K28" s="154" t="s">
        <v>222</v>
      </c>
      <c r="L28" s="127"/>
      <c r="M28" s="127"/>
      <c r="N28" s="103" t="s">
        <v>247</v>
      </c>
      <c r="O28" s="95" t="s">
        <v>239</v>
      </c>
      <c r="P28" s="95" t="s">
        <v>248</v>
      </c>
      <c r="Q28" s="158" t="s">
        <v>231</v>
      </c>
    </row>
    <row r="29" spans="1:17">
      <c r="A29" s="95" t="s">
        <v>238</v>
      </c>
      <c r="B29" s="114" t="s">
        <v>255</v>
      </c>
      <c r="C29" s="123" t="s">
        <v>254</v>
      </c>
      <c r="D29" s="104" t="s">
        <v>232</v>
      </c>
      <c r="E29" s="129"/>
      <c r="F29" s="117" t="s">
        <v>244</v>
      </c>
      <c r="G29" s="114" t="s">
        <v>229</v>
      </c>
      <c r="H29" s="129"/>
      <c r="I29" s="66"/>
      <c r="J29" s="133"/>
      <c r="K29" s="130" t="s">
        <v>222</v>
      </c>
      <c r="L29" s="133"/>
      <c r="M29" s="133"/>
      <c r="N29" s="114" t="s">
        <v>246</v>
      </c>
      <c r="O29" s="95" t="s">
        <v>239</v>
      </c>
      <c r="P29" s="95" t="s">
        <v>248</v>
      </c>
      <c r="Q29" s="159" t="s">
        <v>256</v>
      </c>
    </row>
    <row r="30" spans="1:17">
      <c r="A30" s="114" t="s">
        <v>253</v>
      </c>
      <c r="B30" s="95" t="s">
        <v>245</v>
      </c>
      <c r="C30" s="103" t="s">
        <v>243</v>
      </c>
      <c r="D30" s="114" t="s">
        <v>254</v>
      </c>
      <c r="E30" s="129"/>
      <c r="F30" s="114" t="s">
        <v>229</v>
      </c>
      <c r="G30" s="66" t="s">
        <v>222</v>
      </c>
      <c r="H30" s="66"/>
      <c r="I30" s="72">
        <v>7</v>
      </c>
      <c r="J30" s="133"/>
      <c r="K30" s="117" t="s">
        <v>244</v>
      </c>
      <c r="L30" s="133"/>
      <c r="M30" s="133"/>
      <c r="N30" s="95" t="s">
        <v>239</v>
      </c>
      <c r="O30" s="95" t="s">
        <v>247</v>
      </c>
      <c r="P30" s="104" t="s">
        <v>231</v>
      </c>
      <c r="Q30" s="95" t="s">
        <v>248</v>
      </c>
    </row>
    <row r="31" spans="1:17">
      <c r="A31" s="114" t="s">
        <v>255</v>
      </c>
      <c r="B31" s="95" t="s">
        <v>238</v>
      </c>
      <c r="C31" s="104" t="s">
        <v>232</v>
      </c>
      <c r="D31" s="123" t="s">
        <v>254</v>
      </c>
      <c r="E31" s="129"/>
      <c r="F31" s="114" t="s">
        <v>229</v>
      </c>
      <c r="G31" s="114"/>
      <c r="H31" s="66"/>
      <c r="I31" s="66"/>
      <c r="J31" s="133"/>
      <c r="K31" s="117" t="s">
        <v>244</v>
      </c>
      <c r="L31" s="133"/>
      <c r="M31" s="133"/>
      <c r="N31" s="95" t="s">
        <v>234</v>
      </c>
      <c r="O31" s="114" t="s">
        <v>246</v>
      </c>
      <c r="P31" s="103" t="s">
        <v>256</v>
      </c>
      <c r="Q31" s="95" t="s">
        <v>248</v>
      </c>
    </row>
    <row r="32" spans="1:17">
      <c r="A32" s="135" t="s">
        <v>257</v>
      </c>
      <c r="B32" s="135" t="s">
        <v>258</v>
      </c>
      <c r="C32" s="124" t="s">
        <v>259</v>
      </c>
      <c r="D32" s="135" t="s">
        <v>260</v>
      </c>
      <c r="E32" s="135"/>
      <c r="F32" s="136"/>
      <c r="G32" s="136"/>
      <c r="H32" s="67"/>
      <c r="I32" s="68"/>
      <c r="J32" s="137"/>
      <c r="K32" s="137"/>
      <c r="L32" s="137"/>
      <c r="M32" s="137"/>
      <c r="N32" s="135" t="s">
        <v>261</v>
      </c>
      <c r="O32" s="135" t="s">
        <v>262</v>
      </c>
      <c r="P32" s="135" t="s">
        <v>263</v>
      </c>
      <c r="Q32" s="135" t="s">
        <v>264</v>
      </c>
    </row>
    <row r="33" spans="13:13">
      <c r="M33" s="57" t="s">
        <v>221</v>
      </c>
    </row>
    <row r="62" spans="3:3">
      <c r="C62" t="s">
        <v>148</v>
      </c>
    </row>
  </sheetData>
  <pageMargins left="0.24" right="0.28999999999999998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10"/>
  <sheetViews>
    <sheetView topLeftCell="A67" workbookViewId="0">
      <selection activeCell="R79" sqref="R79"/>
    </sheetView>
  </sheetViews>
  <sheetFormatPr defaultRowHeight="15"/>
  <sheetData>
    <row r="1" spans="1:14">
      <c r="A1" s="4" t="s">
        <v>18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6">
        <v>7</v>
      </c>
      <c r="H1" s="4" t="s">
        <v>19</v>
      </c>
      <c r="I1" s="5">
        <v>2</v>
      </c>
      <c r="J1" s="5">
        <v>3</v>
      </c>
      <c r="K1" s="5">
        <v>4</v>
      </c>
      <c r="L1" s="5">
        <v>5</v>
      </c>
      <c r="M1" s="5">
        <v>6</v>
      </c>
      <c r="N1" s="6">
        <v>7</v>
      </c>
    </row>
    <row r="2" spans="1:14">
      <c r="A2" s="7" t="s">
        <v>14</v>
      </c>
      <c r="B2" s="8" t="s">
        <v>11</v>
      </c>
      <c r="C2" s="8" t="s">
        <v>11</v>
      </c>
      <c r="D2" s="8" t="s">
        <v>11</v>
      </c>
      <c r="E2" s="8" t="s">
        <v>11</v>
      </c>
      <c r="F2" s="8" t="s">
        <v>11</v>
      </c>
      <c r="G2" s="9" t="s">
        <v>11</v>
      </c>
      <c r="H2" s="7" t="s">
        <v>14</v>
      </c>
      <c r="I2" s="8" t="s">
        <v>11</v>
      </c>
      <c r="J2" s="8" t="s">
        <v>11</v>
      </c>
      <c r="K2" s="8" t="s">
        <v>11</v>
      </c>
      <c r="L2" s="8" t="s">
        <v>11</v>
      </c>
      <c r="M2" s="8" t="s">
        <v>11</v>
      </c>
      <c r="N2" s="9" t="s">
        <v>20</v>
      </c>
    </row>
    <row r="3" spans="1:14">
      <c r="A3" s="193" t="s">
        <v>17</v>
      </c>
      <c r="B3" s="10" t="s">
        <v>11</v>
      </c>
      <c r="C3" s="10" t="s">
        <v>11</v>
      </c>
      <c r="D3" s="10" t="s">
        <v>11</v>
      </c>
      <c r="E3" s="10" t="s">
        <v>11</v>
      </c>
      <c r="F3" s="10" t="s">
        <v>11</v>
      </c>
      <c r="G3" s="11" t="s">
        <v>21</v>
      </c>
      <c r="H3" s="193" t="s">
        <v>17</v>
      </c>
      <c r="I3" s="10" t="s">
        <v>11</v>
      </c>
      <c r="J3" s="10" t="s">
        <v>11</v>
      </c>
      <c r="K3" s="10" t="s">
        <v>11</v>
      </c>
      <c r="L3" s="10" t="s">
        <v>11</v>
      </c>
      <c r="M3" s="10" t="s">
        <v>11</v>
      </c>
      <c r="N3" s="11" t="s">
        <v>20</v>
      </c>
    </row>
    <row r="4" spans="1:14">
      <c r="A4" s="193"/>
      <c r="B4" s="10" t="s">
        <v>11</v>
      </c>
      <c r="C4" s="10" t="s">
        <v>11</v>
      </c>
      <c r="D4" s="10" t="s">
        <v>11</v>
      </c>
      <c r="E4" s="10" t="s">
        <v>11</v>
      </c>
      <c r="F4" s="10" t="s">
        <v>11</v>
      </c>
      <c r="G4" s="11" t="s">
        <v>11</v>
      </c>
      <c r="H4" s="193"/>
      <c r="I4" s="10" t="s">
        <v>11</v>
      </c>
      <c r="J4" s="10" t="s">
        <v>11</v>
      </c>
      <c r="K4" s="10" t="s">
        <v>11</v>
      </c>
      <c r="L4" s="10" t="s">
        <v>11</v>
      </c>
      <c r="M4" s="10" t="s">
        <v>11</v>
      </c>
      <c r="N4" s="11" t="s">
        <v>22</v>
      </c>
    </row>
    <row r="5" spans="1:14">
      <c r="A5" s="193"/>
      <c r="B5" s="10" t="s">
        <v>11</v>
      </c>
      <c r="C5" s="10" t="s">
        <v>11</v>
      </c>
      <c r="D5" s="10" t="s">
        <v>11</v>
      </c>
      <c r="E5" s="10" t="s">
        <v>11</v>
      </c>
      <c r="F5" s="10" t="s">
        <v>11</v>
      </c>
      <c r="G5" s="11" t="s">
        <v>23</v>
      </c>
      <c r="H5" s="193"/>
      <c r="I5" s="10" t="s">
        <v>11</v>
      </c>
      <c r="J5" s="10" t="s">
        <v>11</v>
      </c>
      <c r="K5" s="10" t="s">
        <v>11</v>
      </c>
      <c r="L5" s="10" t="s">
        <v>11</v>
      </c>
      <c r="M5" s="10" t="s">
        <v>11</v>
      </c>
      <c r="N5" s="11" t="s">
        <v>22</v>
      </c>
    </row>
    <row r="6" spans="1:14">
      <c r="A6" s="12" t="s">
        <v>24</v>
      </c>
      <c r="B6" s="13" t="s">
        <v>11</v>
      </c>
      <c r="C6" s="13" t="s">
        <v>11</v>
      </c>
      <c r="D6" s="13" t="s">
        <v>11</v>
      </c>
      <c r="E6" s="13" t="s">
        <v>11</v>
      </c>
      <c r="F6" s="13" t="s">
        <v>11</v>
      </c>
      <c r="G6" s="14" t="s">
        <v>11</v>
      </c>
      <c r="H6" s="12" t="s">
        <v>25</v>
      </c>
      <c r="I6" s="13" t="s">
        <v>11</v>
      </c>
      <c r="J6" s="13" t="s">
        <v>11</v>
      </c>
      <c r="K6" s="13" t="s">
        <v>11</v>
      </c>
      <c r="L6" s="13" t="s">
        <v>11</v>
      </c>
      <c r="M6" s="13" t="s">
        <v>11</v>
      </c>
      <c r="N6" s="14" t="s">
        <v>11</v>
      </c>
    </row>
    <row r="7" spans="1:14">
      <c r="A7" s="194" t="s">
        <v>26</v>
      </c>
      <c r="B7" s="15" t="s">
        <v>11</v>
      </c>
      <c r="C7" s="15" t="s">
        <v>11</v>
      </c>
      <c r="D7" s="15" t="s">
        <v>11</v>
      </c>
      <c r="E7" s="15" t="s">
        <v>11</v>
      </c>
      <c r="F7" s="15" t="s">
        <v>11</v>
      </c>
      <c r="G7" s="15" t="s">
        <v>11</v>
      </c>
      <c r="H7" s="194" t="s">
        <v>26</v>
      </c>
      <c r="I7" s="15" t="s">
        <v>11</v>
      </c>
      <c r="J7" s="15" t="s">
        <v>11</v>
      </c>
      <c r="K7" s="15" t="s">
        <v>11</v>
      </c>
      <c r="L7" s="15" t="s">
        <v>11</v>
      </c>
      <c r="M7" s="15" t="s">
        <v>11</v>
      </c>
      <c r="N7" s="15" t="s">
        <v>11</v>
      </c>
    </row>
    <row r="8" spans="1:14">
      <c r="A8" s="195"/>
      <c r="B8" s="16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95"/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</row>
    <row r="9" spans="1:14">
      <c r="A9" s="195"/>
      <c r="B9" s="16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95"/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</row>
    <row r="10" spans="1:14">
      <c r="A10" s="195"/>
      <c r="B10" s="16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95"/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</row>
    <row r="11" spans="1:14">
      <c r="A11" s="17" t="s">
        <v>11</v>
      </c>
      <c r="B11" s="18" t="s">
        <v>11</v>
      </c>
      <c r="C11" s="18" t="s">
        <v>11</v>
      </c>
      <c r="D11" s="18" t="s">
        <v>11</v>
      </c>
      <c r="E11" s="18" t="s">
        <v>11</v>
      </c>
      <c r="F11" s="18" t="s">
        <v>11</v>
      </c>
      <c r="G11" s="18" t="s">
        <v>11</v>
      </c>
      <c r="H11" s="17" t="s">
        <v>11</v>
      </c>
      <c r="I11" s="18" t="s">
        <v>11</v>
      </c>
      <c r="J11" s="18" t="s">
        <v>11</v>
      </c>
      <c r="K11" s="18" t="s">
        <v>11</v>
      </c>
      <c r="L11" s="18" t="s">
        <v>11</v>
      </c>
      <c r="M11" s="18" t="s">
        <v>11</v>
      </c>
      <c r="N11" s="18" t="s">
        <v>11</v>
      </c>
    </row>
    <row r="12" spans="1:14">
      <c r="A12" s="4" t="s">
        <v>27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6">
        <v>7</v>
      </c>
      <c r="H12" s="4" t="s">
        <v>28</v>
      </c>
      <c r="I12" s="5">
        <v>2</v>
      </c>
      <c r="J12" s="5">
        <v>3</v>
      </c>
      <c r="K12" s="5">
        <v>4</v>
      </c>
      <c r="L12" s="5">
        <v>5</v>
      </c>
      <c r="M12" s="5">
        <v>6</v>
      </c>
      <c r="N12" s="6">
        <v>7</v>
      </c>
    </row>
    <row r="13" spans="1:14">
      <c r="A13" s="7" t="s">
        <v>14</v>
      </c>
      <c r="B13" s="8" t="s">
        <v>11</v>
      </c>
      <c r="C13" s="8" t="s">
        <v>29</v>
      </c>
      <c r="D13" s="8" t="s">
        <v>11</v>
      </c>
      <c r="E13" s="8" t="s">
        <v>11</v>
      </c>
      <c r="F13" s="8" t="s">
        <v>30</v>
      </c>
      <c r="G13" s="9" t="s">
        <v>29</v>
      </c>
      <c r="H13" s="7" t="s">
        <v>14</v>
      </c>
      <c r="I13" s="8" t="s">
        <v>11</v>
      </c>
      <c r="J13" s="8" t="s">
        <v>11</v>
      </c>
      <c r="K13" s="8" t="s">
        <v>11</v>
      </c>
      <c r="L13" s="8" t="s">
        <v>11</v>
      </c>
      <c r="M13" s="8" t="s">
        <v>11</v>
      </c>
      <c r="N13" s="9" t="s">
        <v>11</v>
      </c>
    </row>
    <row r="14" spans="1:14">
      <c r="A14" s="193" t="s">
        <v>17</v>
      </c>
      <c r="B14" s="10" t="s">
        <v>11</v>
      </c>
      <c r="C14" s="10" t="s">
        <v>29</v>
      </c>
      <c r="D14" s="10" t="s">
        <v>31</v>
      </c>
      <c r="E14" s="10" t="s">
        <v>11</v>
      </c>
      <c r="F14" s="10" t="s">
        <v>30</v>
      </c>
      <c r="G14" s="11" t="s">
        <v>11</v>
      </c>
      <c r="H14" s="193" t="s">
        <v>17</v>
      </c>
      <c r="I14" s="10" t="s">
        <v>32</v>
      </c>
      <c r="J14" s="10" t="s">
        <v>11</v>
      </c>
      <c r="K14" s="10" t="s">
        <v>11</v>
      </c>
      <c r="L14" s="10" t="s">
        <v>11</v>
      </c>
      <c r="M14" s="10" t="s">
        <v>11</v>
      </c>
      <c r="N14" s="11" t="s">
        <v>11</v>
      </c>
    </row>
    <row r="15" spans="1:14">
      <c r="A15" s="193"/>
      <c r="B15" s="10" t="s">
        <v>11</v>
      </c>
      <c r="C15" s="10" t="s">
        <v>11</v>
      </c>
      <c r="D15" s="10" t="s">
        <v>11</v>
      </c>
      <c r="E15" s="10" t="s">
        <v>11</v>
      </c>
      <c r="F15" s="10" t="s">
        <v>11</v>
      </c>
      <c r="G15" s="11" t="s">
        <v>30</v>
      </c>
      <c r="H15" s="193"/>
      <c r="I15" s="10" t="s">
        <v>11</v>
      </c>
      <c r="J15" s="10" t="s">
        <v>11</v>
      </c>
      <c r="K15" s="10" t="s">
        <v>11</v>
      </c>
      <c r="L15" s="10" t="s">
        <v>11</v>
      </c>
      <c r="M15" s="10" t="s">
        <v>33</v>
      </c>
      <c r="N15" s="11" t="s">
        <v>11</v>
      </c>
    </row>
    <row r="16" spans="1:14">
      <c r="A16" s="193"/>
      <c r="B16" s="10" t="s">
        <v>11</v>
      </c>
      <c r="C16" s="10" t="s">
        <v>30</v>
      </c>
      <c r="D16" s="10" t="s">
        <v>30</v>
      </c>
      <c r="E16" s="10" t="s">
        <v>11</v>
      </c>
      <c r="F16" s="10" t="s">
        <v>11</v>
      </c>
      <c r="G16" s="11" t="s">
        <v>11</v>
      </c>
      <c r="H16" s="193"/>
      <c r="I16" s="10" t="s">
        <v>11</v>
      </c>
      <c r="J16" s="10" t="s">
        <v>11</v>
      </c>
      <c r="K16" s="10" t="s">
        <v>11</v>
      </c>
      <c r="L16" s="10" t="s">
        <v>11</v>
      </c>
      <c r="M16" s="10" t="s">
        <v>32</v>
      </c>
      <c r="N16" s="11" t="s">
        <v>11</v>
      </c>
    </row>
    <row r="17" spans="1:14">
      <c r="A17" s="12" t="s">
        <v>34</v>
      </c>
      <c r="B17" s="13" t="s">
        <v>11</v>
      </c>
      <c r="C17" s="13" t="s">
        <v>31</v>
      </c>
      <c r="D17" s="13" t="s">
        <v>29</v>
      </c>
      <c r="E17" s="13" t="s">
        <v>11</v>
      </c>
      <c r="F17" s="13" t="s">
        <v>29</v>
      </c>
      <c r="G17" s="14" t="s">
        <v>35</v>
      </c>
      <c r="H17" s="12" t="s">
        <v>25</v>
      </c>
      <c r="I17" s="13" t="s">
        <v>33</v>
      </c>
      <c r="J17" s="13" t="s">
        <v>11</v>
      </c>
      <c r="K17" s="13" t="s">
        <v>11</v>
      </c>
      <c r="L17" s="13" t="s">
        <v>11</v>
      </c>
      <c r="M17" s="13" t="s">
        <v>11</v>
      </c>
      <c r="N17" s="14" t="s">
        <v>11</v>
      </c>
    </row>
    <row r="18" spans="1:14">
      <c r="A18" s="194" t="s">
        <v>26</v>
      </c>
      <c r="B18" s="15" t="s">
        <v>11</v>
      </c>
      <c r="C18" s="15" t="s">
        <v>11</v>
      </c>
      <c r="D18" s="15" t="s">
        <v>11</v>
      </c>
      <c r="E18" s="15" t="s">
        <v>11</v>
      </c>
      <c r="F18" s="15" t="s">
        <v>11</v>
      </c>
      <c r="G18" s="15" t="s">
        <v>11</v>
      </c>
      <c r="H18" s="194" t="s">
        <v>26</v>
      </c>
      <c r="I18" s="15" t="s">
        <v>11</v>
      </c>
      <c r="J18" s="15" t="s">
        <v>36</v>
      </c>
      <c r="K18" s="15" t="s">
        <v>11</v>
      </c>
      <c r="L18" s="15" t="s">
        <v>11</v>
      </c>
      <c r="M18" s="15" t="s">
        <v>11</v>
      </c>
      <c r="N18" s="15" t="s">
        <v>37</v>
      </c>
    </row>
    <row r="19" spans="1:14">
      <c r="A19" s="195"/>
      <c r="B19" s="16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95"/>
      <c r="I19" s="16" t="s">
        <v>39</v>
      </c>
      <c r="J19" s="16" t="s">
        <v>38</v>
      </c>
      <c r="K19" s="16" t="s">
        <v>11</v>
      </c>
      <c r="L19" s="16" t="s">
        <v>11</v>
      </c>
      <c r="M19" s="16" t="s">
        <v>11</v>
      </c>
      <c r="N19" s="16" t="s">
        <v>38</v>
      </c>
    </row>
    <row r="20" spans="1:14">
      <c r="A20" s="195"/>
      <c r="B20" s="16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95"/>
      <c r="I20" s="16" t="s">
        <v>37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39</v>
      </c>
    </row>
    <row r="21" spans="1:14">
      <c r="A21" s="195"/>
      <c r="B21" s="16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95"/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36</v>
      </c>
    </row>
    <row r="22" spans="1:14">
      <c r="A22" s="17" t="s">
        <v>11</v>
      </c>
      <c r="B22" s="18" t="s">
        <v>11</v>
      </c>
      <c r="C22" s="18" t="s">
        <v>11</v>
      </c>
      <c r="D22" s="18" t="s">
        <v>11</v>
      </c>
      <c r="E22" s="18" t="s">
        <v>11</v>
      </c>
      <c r="F22" s="18" t="s">
        <v>11</v>
      </c>
      <c r="G22" s="18" t="s">
        <v>11</v>
      </c>
      <c r="H22" s="17" t="s">
        <v>40</v>
      </c>
      <c r="I22" s="18" t="s">
        <v>11</v>
      </c>
      <c r="J22" s="18" t="s">
        <v>11</v>
      </c>
      <c r="K22" s="18" t="s">
        <v>11</v>
      </c>
      <c r="L22" s="18" t="s">
        <v>11</v>
      </c>
      <c r="M22" s="18" t="s">
        <v>11</v>
      </c>
      <c r="N22" s="18" t="s">
        <v>41</v>
      </c>
    </row>
    <row r="23" spans="1:14">
      <c r="A23" s="4" t="s">
        <v>16</v>
      </c>
      <c r="B23" s="5">
        <v>2</v>
      </c>
      <c r="C23" s="5">
        <v>3</v>
      </c>
      <c r="D23" s="5">
        <v>4</v>
      </c>
      <c r="E23" s="5">
        <v>5</v>
      </c>
      <c r="F23" s="5">
        <v>6</v>
      </c>
      <c r="G23" s="6">
        <v>7</v>
      </c>
      <c r="H23" s="4" t="s">
        <v>42</v>
      </c>
      <c r="I23" s="5">
        <v>2</v>
      </c>
      <c r="J23" s="5">
        <v>3</v>
      </c>
      <c r="K23" s="5">
        <v>4</v>
      </c>
      <c r="L23" s="5">
        <v>5</v>
      </c>
      <c r="M23" s="5">
        <v>6</v>
      </c>
      <c r="N23" s="6">
        <v>7</v>
      </c>
    </row>
    <row r="24" spans="1:14">
      <c r="A24" s="7" t="s">
        <v>14</v>
      </c>
      <c r="B24" s="8" t="s">
        <v>11</v>
      </c>
      <c r="C24" s="8" t="s">
        <v>11</v>
      </c>
      <c r="D24" s="8" t="s">
        <v>11</v>
      </c>
      <c r="E24" s="8" t="s">
        <v>11</v>
      </c>
      <c r="F24" s="8" t="s">
        <v>11</v>
      </c>
      <c r="G24" s="9" t="s">
        <v>11</v>
      </c>
      <c r="H24" s="7" t="s">
        <v>14</v>
      </c>
      <c r="I24" s="8" t="s">
        <v>11</v>
      </c>
      <c r="J24" s="8" t="s">
        <v>44</v>
      </c>
      <c r="K24" s="8" t="s">
        <v>11</v>
      </c>
      <c r="L24" s="8" t="s">
        <v>11</v>
      </c>
      <c r="M24" s="8" t="s">
        <v>11</v>
      </c>
      <c r="N24" s="9" t="s">
        <v>11</v>
      </c>
    </row>
    <row r="25" spans="1:14">
      <c r="A25" s="193" t="s">
        <v>17</v>
      </c>
      <c r="B25" s="10" t="s">
        <v>11</v>
      </c>
      <c r="C25" s="10" t="s">
        <v>11</v>
      </c>
      <c r="D25" s="10" t="s">
        <v>11</v>
      </c>
      <c r="E25" s="10" t="s">
        <v>11</v>
      </c>
      <c r="F25" s="10" t="s">
        <v>11</v>
      </c>
      <c r="G25" s="11" t="s">
        <v>11</v>
      </c>
      <c r="H25" s="193" t="s">
        <v>17</v>
      </c>
      <c r="I25" s="10" t="s">
        <v>45</v>
      </c>
      <c r="J25" s="10" t="s">
        <v>11</v>
      </c>
      <c r="K25" s="10" t="s">
        <v>45</v>
      </c>
      <c r="L25" s="10" t="s">
        <v>11</v>
      </c>
      <c r="M25" s="10" t="s">
        <v>11</v>
      </c>
      <c r="N25" s="11" t="s">
        <v>11</v>
      </c>
    </row>
    <row r="26" spans="1:14">
      <c r="A26" s="193"/>
      <c r="B26" s="10" t="s">
        <v>11</v>
      </c>
      <c r="C26" s="10" t="s">
        <v>11</v>
      </c>
      <c r="D26" s="10" t="s">
        <v>11</v>
      </c>
      <c r="E26" s="10" t="s">
        <v>11</v>
      </c>
      <c r="F26" s="10" t="s">
        <v>11</v>
      </c>
      <c r="G26" s="11" t="s">
        <v>11</v>
      </c>
      <c r="H26" s="193"/>
      <c r="I26" s="10" t="s">
        <v>11</v>
      </c>
      <c r="J26" s="10" t="s">
        <v>44</v>
      </c>
      <c r="K26" s="10" t="s">
        <v>11</v>
      </c>
      <c r="L26" s="10" t="s">
        <v>11</v>
      </c>
      <c r="M26" s="10" t="s">
        <v>11</v>
      </c>
      <c r="N26" s="11" t="s">
        <v>11</v>
      </c>
    </row>
    <row r="27" spans="1:14">
      <c r="A27" s="193"/>
      <c r="B27" s="10" t="s">
        <v>11</v>
      </c>
      <c r="C27" s="10" t="s">
        <v>11</v>
      </c>
      <c r="D27" s="10" t="s">
        <v>11</v>
      </c>
      <c r="E27" s="10" t="s">
        <v>11</v>
      </c>
      <c r="F27" s="10" t="s">
        <v>43</v>
      </c>
      <c r="G27" s="11" t="s">
        <v>11</v>
      </c>
      <c r="H27" s="193"/>
      <c r="I27" s="16" t="s">
        <v>48</v>
      </c>
      <c r="J27" s="10" t="s">
        <v>11</v>
      </c>
      <c r="K27" s="10" t="s">
        <v>44</v>
      </c>
      <c r="L27" s="10" t="s">
        <v>11</v>
      </c>
      <c r="M27" s="10" t="s">
        <v>11</v>
      </c>
      <c r="N27" s="11" t="s">
        <v>11</v>
      </c>
    </row>
    <row r="28" spans="1:14">
      <c r="A28" s="12" t="s">
        <v>24</v>
      </c>
      <c r="B28" s="13" t="s">
        <v>11</v>
      </c>
      <c r="C28" s="13" t="s">
        <v>11</v>
      </c>
      <c r="D28" s="13" t="s">
        <v>11</v>
      </c>
      <c r="E28" s="13" t="s">
        <v>11</v>
      </c>
      <c r="F28" s="13" t="s">
        <v>46</v>
      </c>
      <c r="G28" s="14" t="s">
        <v>11</v>
      </c>
      <c r="H28" s="12" t="s">
        <v>47</v>
      </c>
      <c r="I28" s="16" t="s">
        <v>50</v>
      </c>
      <c r="J28" s="13" t="s">
        <v>11</v>
      </c>
      <c r="K28" s="13" t="s">
        <v>45</v>
      </c>
      <c r="L28" s="13" t="s">
        <v>11</v>
      </c>
      <c r="M28" s="13" t="s">
        <v>11</v>
      </c>
      <c r="N28" s="14" t="s">
        <v>11</v>
      </c>
    </row>
    <row r="29" spans="1:14">
      <c r="A29" s="194" t="s">
        <v>26</v>
      </c>
      <c r="B29" s="15" t="s">
        <v>11</v>
      </c>
      <c r="C29" s="15" t="s">
        <v>11</v>
      </c>
      <c r="D29" s="15" t="s">
        <v>11</v>
      </c>
      <c r="E29" s="15" t="s">
        <v>11</v>
      </c>
      <c r="F29" s="15" t="s">
        <v>11</v>
      </c>
      <c r="G29" s="15" t="s">
        <v>11</v>
      </c>
      <c r="H29" s="194" t="s">
        <v>26</v>
      </c>
      <c r="I29" s="15" t="s">
        <v>11</v>
      </c>
      <c r="J29" s="15" t="s">
        <v>11</v>
      </c>
      <c r="K29" s="15" t="s">
        <v>49</v>
      </c>
      <c r="L29" s="15" t="s">
        <v>11</v>
      </c>
      <c r="M29" s="15" t="s">
        <v>50</v>
      </c>
      <c r="N29" s="15" t="s">
        <v>11</v>
      </c>
    </row>
    <row r="30" spans="1:14">
      <c r="A30" s="195"/>
      <c r="B30" s="16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95"/>
      <c r="I30" s="16" t="s">
        <v>11</v>
      </c>
      <c r="J30" s="16" t="s">
        <v>48</v>
      </c>
      <c r="K30" s="16" t="s">
        <v>51</v>
      </c>
      <c r="L30" s="16" t="s">
        <v>11</v>
      </c>
      <c r="M30" s="16" t="s">
        <v>11</v>
      </c>
      <c r="N30" s="16" t="s">
        <v>11</v>
      </c>
    </row>
    <row r="31" spans="1:14">
      <c r="A31" s="195"/>
      <c r="B31" s="16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95"/>
      <c r="J31" s="16" t="s">
        <v>11</v>
      </c>
      <c r="K31" s="16" t="s">
        <v>11</v>
      </c>
      <c r="L31" s="16" t="s">
        <v>11</v>
      </c>
      <c r="M31" s="16" t="s">
        <v>50</v>
      </c>
      <c r="N31" s="16" t="s">
        <v>11</v>
      </c>
    </row>
    <row r="32" spans="1:14">
      <c r="A32" s="195"/>
      <c r="B32" s="16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95"/>
      <c r="J32" s="16" t="s">
        <v>49</v>
      </c>
      <c r="K32" s="16" t="s">
        <v>51</v>
      </c>
      <c r="L32" s="16" t="s">
        <v>11</v>
      </c>
      <c r="M32" s="16" t="s">
        <v>51</v>
      </c>
      <c r="N32" s="16" t="s">
        <v>11</v>
      </c>
    </row>
    <row r="33" spans="1:24">
      <c r="A33" s="17" t="s">
        <v>11</v>
      </c>
      <c r="B33" s="18" t="s">
        <v>11</v>
      </c>
      <c r="C33" s="18" t="s">
        <v>11</v>
      </c>
      <c r="D33" s="18" t="s">
        <v>11</v>
      </c>
      <c r="E33" s="18" t="s">
        <v>11</v>
      </c>
      <c r="F33" s="18" t="s">
        <v>11</v>
      </c>
      <c r="G33" s="18" t="s">
        <v>11</v>
      </c>
      <c r="H33" s="17" t="s">
        <v>52</v>
      </c>
      <c r="I33" s="18" t="s">
        <v>11</v>
      </c>
      <c r="J33" s="18" t="s">
        <v>49</v>
      </c>
      <c r="K33" s="18" t="s">
        <v>48</v>
      </c>
      <c r="L33" s="18" t="s">
        <v>11</v>
      </c>
      <c r="M33" s="18" t="s">
        <v>11</v>
      </c>
      <c r="N33" s="18" t="s">
        <v>11</v>
      </c>
    </row>
    <row r="34" spans="1:24">
      <c r="A34" s="4" t="s">
        <v>53</v>
      </c>
      <c r="B34" s="5">
        <v>2</v>
      </c>
      <c r="C34" s="5">
        <v>3</v>
      </c>
      <c r="D34" s="5">
        <v>4</v>
      </c>
      <c r="E34" s="5">
        <v>5</v>
      </c>
      <c r="F34" s="5">
        <v>6</v>
      </c>
      <c r="G34" s="6">
        <v>7</v>
      </c>
      <c r="H34" s="4" t="s">
        <v>54</v>
      </c>
      <c r="I34" s="5">
        <v>2</v>
      </c>
      <c r="J34" s="5">
        <v>3</v>
      </c>
      <c r="K34" s="5">
        <v>4</v>
      </c>
      <c r="L34" s="5">
        <v>5</v>
      </c>
      <c r="M34" s="5">
        <v>6</v>
      </c>
      <c r="N34" s="6">
        <v>7</v>
      </c>
    </row>
    <row r="35" spans="1:24">
      <c r="A35" s="7" t="s">
        <v>14</v>
      </c>
      <c r="B35" s="168"/>
      <c r="C35" s="169" t="s">
        <v>11</v>
      </c>
      <c r="D35" s="169" t="s">
        <v>156</v>
      </c>
      <c r="E35" s="169" t="s">
        <v>11</v>
      </c>
      <c r="F35" s="169" t="s">
        <v>158</v>
      </c>
      <c r="G35" s="169" t="s">
        <v>155</v>
      </c>
      <c r="H35" s="7" t="s">
        <v>14</v>
      </c>
      <c r="I35" s="8" t="s">
        <v>11</v>
      </c>
      <c r="J35" s="8" t="s">
        <v>11</v>
      </c>
      <c r="K35" s="8" t="s">
        <v>11</v>
      </c>
      <c r="L35" s="8" t="s">
        <v>11</v>
      </c>
      <c r="M35" s="8" t="s">
        <v>11</v>
      </c>
      <c r="N35" s="9" t="s">
        <v>11</v>
      </c>
    </row>
    <row r="36" spans="1:24">
      <c r="A36" s="193" t="s">
        <v>17</v>
      </c>
      <c r="B36" s="170"/>
      <c r="C36" s="171" t="s">
        <v>11</v>
      </c>
      <c r="D36" s="171" t="s">
        <v>156</v>
      </c>
      <c r="E36" s="171" t="s">
        <v>157</v>
      </c>
      <c r="F36" s="171" t="s">
        <v>158</v>
      </c>
      <c r="G36" s="171" t="s">
        <v>155</v>
      </c>
      <c r="H36" s="193" t="s">
        <v>17</v>
      </c>
      <c r="I36" s="15" t="s">
        <v>58</v>
      </c>
      <c r="J36" s="10" t="s">
        <v>55</v>
      </c>
      <c r="K36" s="10" t="s">
        <v>56</v>
      </c>
      <c r="L36" s="10" t="s">
        <v>11</v>
      </c>
      <c r="M36" s="10" t="s">
        <v>11</v>
      </c>
      <c r="N36" s="11" t="s">
        <v>11</v>
      </c>
      <c r="S36" s="5">
        <v>2</v>
      </c>
      <c r="T36" s="5">
        <v>3</v>
      </c>
      <c r="U36" s="5">
        <v>4</v>
      </c>
      <c r="V36" s="5">
        <v>5</v>
      </c>
      <c r="W36" s="5">
        <v>6</v>
      </c>
      <c r="X36" s="6">
        <v>7</v>
      </c>
    </row>
    <row r="37" spans="1:24">
      <c r="A37" s="193"/>
      <c r="B37" s="170"/>
      <c r="C37" s="171" t="s">
        <v>11</v>
      </c>
      <c r="D37" s="171" t="s">
        <v>11</v>
      </c>
      <c r="E37" s="171" t="s">
        <v>157</v>
      </c>
      <c r="F37" s="171" t="s">
        <v>11</v>
      </c>
      <c r="G37" s="171" t="s">
        <v>11</v>
      </c>
      <c r="H37" s="193"/>
      <c r="I37" s="16" t="s">
        <v>59</v>
      </c>
      <c r="J37" s="10" t="s">
        <v>55</v>
      </c>
      <c r="K37" s="10" t="s">
        <v>11</v>
      </c>
      <c r="L37" s="10" t="s">
        <v>11</v>
      </c>
      <c r="M37" s="10" t="s">
        <v>11</v>
      </c>
      <c r="N37" s="11" t="s">
        <v>11</v>
      </c>
      <c r="S37" s="8" t="s">
        <v>11</v>
      </c>
    </row>
    <row r="38" spans="1:24">
      <c r="A38" s="193"/>
      <c r="B38" s="170"/>
      <c r="C38" s="171" t="s">
        <v>11</v>
      </c>
      <c r="D38" s="171" t="s">
        <v>11</v>
      </c>
      <c r="E38" s="171" t="s">
        <v>11</v>
      </c>
      <c r="F38" s="171" t="s">
        <v>11</v>
      </c>
      <c r="G38" s="171" t="s">
        <v>11</v>
      </c>
      <c r="H38" s="193"/>
      <c r="I38" s="10" t="s">
        <v>55</v>
      </c>
      <c r="J38" s="10" t="s">
        <v>56</v>
      </c>
      <c r="K38" s="10" t="s">
        <v>56</v>
      </c>
      <c r="L38" s="10" t="s">
        <v>11</v>
      </c>
      <c r="M38" s="10" t="s">
        <v>11</v>
      </c>
      <c r="N38" s="11" t="s">
        <v>11</v>
      </c>
      <c r="S38" s="10" t="s">
        <v>11</v>
      </c>
    </row>
    <row r="39" spans="1:24">
      <c r="A39" s="12" t="s">
        <v>11</v>
      </c>
      <c r="B39" s="176"/>
      <c r="C39" s="177" t="s">
        <v>11</v>
      </c>
      <c r="D39" s="177" t="s">
        <v>11</v>
      </c>
      <c r="E39" s="177" t="s">
        <v>11</v>
      </c>
      <c r="F39" s="177" t="s">
        <v>11</v>
      </c>
      <c r="G39" s="177" t="s">
        <v>11</v>
      </c>
      <c r="H39" s="12" t="s">
        <v>57</v>
      </c>
      <c r="I39" s="13" t="s">
        <v>55</v>
      </c>
      <c r="J39" s="13" t="s">
        <v>56</v>
      </c>
      <c r="K39" s="13" t="s">
        <v>11</v>
      </c>
      <c r="L39" s="13" t="s">
        <v>11</v>
      </c>
      <c r="M39" s="13" t="s">
        <v>11</v>
      </c>
      <c r="N39" s="14" t="s">
        <v>11</v>
      </c>
      <c r="S39" s="10" t="s">
        <v>11</v>
      </c>
    </row>
    <row r="40" spans="1:24">
      <c r="A40" s="194" t="s">
        <v>26</v>
      </c>
      <c r="B40" s="168"/>
      <c r="C40" s="178" t="s">
        <v>11</v>
      </c>
      <c r="D40" s="178" t="s">
        <v>11</v>
      </c>
      <c r="E40" s="178" t="s">
        <v>11</v>
      </c>
      <c r="F40" s="178" t="s">
        <v>11</v>
      </c>
      <c r="G40" s="178" t="s">
        <v>11</v>
      </c>
      <c r="H40" s="194" t="s">
        <v>26</v>
      </c>
      <c r="J40" s="15" t="s">
        <v>11</v>
      </c>
      <c r="K40" s="15" t="s">
        <v>58</v>
      </c>
      <c r="L40" s="15" t="s">
        <v>11</v>
      </c>
      <c r="M40" s="15" t="s">
        <v>59</v>
      </c>
      <c r="N40" s="15" t="s">
        <v>11</v>
      </c>
      <c r="S40" s="10" t="s">
        <v>11</v>
      </c>
    </row>
    <row r="41" spans="1:24">
      <c r="A41" s="195"/>
      <c r="B41" s="170"/>
      <c r="C41" s="172" t="s">
        <v>11</v>
      </c>
      <c r="D41" s="172" t="s">
        <v>11</v>
      </c>
      <c r="E41" s="172" t="s">
        <v>11</v>
      </c>
      <c r="F41" s="172" t="s">
        <v>11</v>
      </c>
      <c r="G41" s="172" t="s">
        <v>11</v>
      </c>
      <c r="H41" s="195"/>
      <c r="J41" s="16" t="s">
        <v>11</v>
      </c>
      <c r="K41" s="16" t="s">
        <v>11</v>
      </c>
      <c r="L41" s="16" t="s">
        <v>11</v>
      </c>
      <c r="M41" s="16" t="s">
        <v>59</v>
      </c>
      <c r="N41" s="16" t="s">
        <v>11</v>
      </c>
      <c r="S41" s="13" t="s">
        <v>11</v>
      </c>
    </row>
    <row r="42" spans="1:24">
      <c r="A42" s="195"/>
      <c r="B42" s="170"/>
      <c r="C42" s="172" t="s">
        <v>11</v>
      </c>
      <c r="D42" s="172" t="s">
        <v>11</v>
      </c>
      <c r="E42" s="172" t="s">
        <v>11</v>
      </c>
      <c r="F42" s="172" t="s">
        <v>11</v>
      </c>
      <c r="G42" s="172" t="s">
        <v>11</v>
      </c>
      <c r="H42" s="195"/>
      <c r="I42" s="16" t="s">
        <v>11</v>
      </c>
      <c r="J42" s="16" t="s">
        <v>11</v>
      </c>
      <c r="K42" s="16" t="s">
        <v>59</v>
      </c>
      <c r="L42" s="16" t="s">
        <v>11</v>
      </c>
      <c r="M42" s="16" t="s">
        <v>58</v>
      </c>
      <c r="N42" s="16" t="s">
        <v>11</v>
      </c>
      <c r="S42" s="15" t="s">
        <v>11</v>
      </c>
    </row>
    <row r="43" spans="1:24">
      <c r="A43" s="195"/>
      <c r="B43" s="170"/>
      <c r="C43" s="171" t="s">
        <v>151</v>
      </c>
      <c r="D43" s="171" t="s">
        <v>152</v>
      </c>
      <c r="E43" s="172" t="s">
        <v>11</v>
      </c>
      <c r="F43" s="171" t="s">
        <v>153</v>
      </c>
      <c r="G43" s="171" t="s">
        <v>154</v>
      </c>
      <c r="H43" s="195"/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S43" s="16" t="s">
        <v>11</v>
      </c>
    </row>
    <row r="44" spans="1:24">
      <c r="A44" s="17" t="s">
        <v>11</v>
      </c>
      <c r="B44" s="173"/>
      <c r="C44" s="174" t="s">
        <v>151</v>
      </c>
      <c r="D44" s="174" t="s">
        <v>152</v>
      </c>
      <c r="E44" s="175" t="s">
        <v>11</v>
      </c>
      <c r="F44" s="174" t="s">
        <v>153</v>
      </c>
      <c r="G44" s="174" t="s">
        <v>154</v>
      </c>
      <c r="H44" s="17" t="s">
        <v>57</v>
      </c>
      <c r="I44" s="18" t="s">
        <v>11</v>
      </c>
      <c r="J44" s="18" t="s">
        <v>11</v>
      </c>
      <c r="K44" s="18" t="s">
        <v>11</v>
      </c>
      <c r="L44" s="18" t="s">
        <v>11</v>
      </c>
      <c r="M44" s="18" t="s">
        <v>58</v>
      </c>
      <c r="N44" s="18" t="s">
        <v>11</v>
      </c>
      <c r="S44" s="16" t="s">
        <v>11</v>
      </c>
    </row>
    <row r="45" spans="1:24">
      <c r="A45" s="4" t="s">
        <v>60</v>
      </c>
      <c r="B45" s="5">
        <v>2</v>
      </c>
      <c r="C45" s="5">
        <v>3</v>
      </c>
      <c r="D45" s="5">
        <v>4</v>
      </c>
      <c r="E45" s="5">
        <v>5</v>
      </c>
      <c r="F45" s="5">
        <v>6</v>
      </c>
      <c r="G45" s="6">
        <v>7</v>
      </c>
      <c r="H45" s="4" t="s">
        <v>61</v>
      </c>
      <c r="I45" s="5">
        <v>2</v>
      </c>
      <c r="J45" s="5">
        <v>3</v>
      </c>
      <c r="K45" s="5">
        <v>4</v>
      </c>
      <c r="L45" s="5">
        <v>5</v>
      </c>
      <c r="M45" s="5">
        <v>6</v>
      </c>
      <c r="N45" s="6">
        <v>7</v>
      </c>
      <c r="S45" s="18" t="s">
        <v>11</v>
      </c>
    </row>
    <row r="46" spans="1:24">
      <c r="A46" s="7" t="s">
        <v>14</v>
      </c>
      <c r="B46" s="8" t="s">
        <v>11</v>
      </c>
      <c r="C46" s="8" t="s">
        <v>11</v>
      </c>
      <c r="D46" s="8" t="s">
        <v>62</v>
      </c>
      <c r="E46" s="8" t="s">
        <v>11</v>
      </c>
      <c r="F46" s="8" t="s">
        <v>62</v>
      </c>
      <c r="G46" s="9" t="s">
        <v>11</v>
      </c>
      <c r="H46" s="7" t="s">
        <v>14</v>
      </c>
      <c r="I46" s="8" t="s">
        <v>11</v>
      </c>
      <c r="J46" s="8" t="s">
        <v>11</v>
      </c>
      <c r="K46" s="8" t="s">
        <v>63</v>
      </c>
      <c r="L46" s="8" t="s">
        <v>11</v>
      </c>
      <c r="M46" s="8" t="s">
        <v>64</v>
      </c>
      <c r="N46" s="9" t="s">
        <v>11</v>
      </c>
    </row>
    <row r="47" spans="1:24">
      <c r="A47" s="193" t="s">
        <v>17</v>
      </c>
      <c r="B47" s="10" t="s">
        <v>11</v>
      </c>
      <c r="C47" s="10" t="s">
        <v>62</v>
      </c>
      <c r="D47" s="10" t="s">
        <v>11</v>
      </c>
      <c r="E47" s="10" t="s">
        <v>11</v>
      </c>
      <c r="F47" s="10" t="s">
        <v>65</v>
      </c>
      <c r="G47" s="11" t="s">
        <v>11</v>
      </c>
      <c r="H47" s="193" t="s">
        <v>17</v>
      </c>
      <c r="I47" s="15" t="s">
        <v>75</v>
      </c>
      <c r="J47" s="10" t="s">
        <v>11</v>
      </c>
      <c r="K47" s="10" t="s">
        <v>11</v>
      </c>
      <c r="L47" s="10" t="s">
        <v>11</v>
      </c>
      <c r="M47" s="10" t="s">
        <v>66</v>
      </c>
      <c r="N47" s="11" t="s">
        <v>11</v>
      </c>
    </row>
    <row r="48" spans="1:24">
      <c r="A48" s="193"/>
      <c r="B48" s="10" t="s">
        <v>11</v>
      </c>
      <c r="C48" s="10" t="s">
        <v>11</v>
      </c>
      <c r="D48" s="10" t="s">
        <v>65</v>
      </c>
      <c r="E48" s="10" t="s">
        <v>11</v>
      </c>
      <c r="F48" s="10" t="s">
        <v>65</v>
      </c>
      <c r="G48" s="11" t="s">
        <v>11</v>
      </c>
      <c r="H48" s="193"/>
      <c r="I48" s="10" t="s">
        <v>64</v>
      </c>
      <c r="J48" s="10" t="s">
        <v>11</v>
      </c>
      <c r="K48" s="10" t="s">
        <v>67</v>
      </c>
      <c r="L48" s="10" t="s">
        <v>11</v>
      </c>
      <c r="M48" s="10" t="s">
        <v>68</v>
      </c>
      <c r="N48" s="11" t="s">
        <v>11</v>
      </c>
    </row>
    <row r="49" spans="1:14">
      <c r="A49" s="193"/>
      <c r="B49" s="10" t="s">
        <v>11</v>
      </c>
      <c r="C49" s="10" t="s">
        <v>65</v>
      </c>
      <c r="D49" s="10" t="s">
        <v>11</v>
      </c>
      <c r="E49" s="10" t="s">
        <v>11</v>
      </c>
      <c r="F49" s="10" t="s">
        <v>11</v>
      </c>
      <c r="G49" s="11" t="s">
        <v>11</v>
      </c>
      <c r="H49" s="193"/>
      <c r="I49" s="10" t="s">
        <v>11</v>
      </c>
      <c r="J49" s="10" t="s">
        <v>11</v>
      </c>
      <c r="K49" s="10" t="s">
        <v>69</v>
      </c>
      <c r="L49" s="10" t="s">
        <v>11</v>
      </c>
      <c r="M49" s="10" t="s">
        <v>11</v>
      </c>
      <c r="N49" s="11" t="s">
        <v>11</v>
      </c>
    </row>
    <row r="50" spans="1:14">
      <c r="A50" s="12" t="s">
        <v>57</v>
      </c>
      <c r="B50" s="13" t="s">
        <v>11</v>
      </c>
      <c r="C50" s="13" t="s">
        <v>11</v>
      </c>
      <c r="D50" s="13" t="s">
        <v>11</v>
      </c>
      <c r="E50" s="13" t="s">
        <v>11</v>
      </c>
      <c r="F50" s="13" t="s">
        <v>62</v>
      </c>
      <c r="G50" s="14" t="s">
        <v>11</v>
      </c>
      <c r="H50" s="12" t="s">
        <v>57</v>
      </c>
      <c r="I50" s="16" t="s">
        <v>73</v>
      </c>
      <c r="J50" s="13" t="s">
        <v>11</v>
      </c>
      <c r="K50" s="13" t="s">
        <v>68</v>
      </c>
      <c r="L50" s="13" t="s">
        <v>11</v>
      </c>
      <c r="M50" s="13" t="s">
        <v>11</v>
      </c>
      <c r="N50" s="14" t="s">
        <v>11</v>
      </c>
    </row>
    <row r="51" spans="1:14">
      <c r="A51" s="194" t="s">
        <v>26</v>
      </c>
      <c r="B51" s="15" t="s">
        <v>11</v>
      </c>
      <c r="C51" s="15" t="s">
        <v>11</v>
      </c>
      <c r="D51" s="15" t="s">
        <v>70</v>
      </c>
      <c r="E51" s="15" t="s">
        <v>11</v>
      </c>
      <c r="F51" s="15" t="s">
        <v>11</v>
      </c>
      <c r="G51" s="15" t="s">
        <v>71</v>
      </c>
      <c r="H51" s="194" t="s">
        <v>26</v>
      </c>
      <c r="J51" s="15" t="s">
        <v>72</v>
      </c>
      <c r="K51" s="15" t="s">
        <v>11</v>
      </c>
      <c r="L51" s="15" t="s">
        <v>11</v>
      </c>
      <c r="M51" s="15" t="s">
        <v>11</v>
      </c>
      <c r="N51" s="15" t="s">
        <v>11</v>
      </c>
    </row>
    <row r="52" spans="1:14">
      <c r="A52" s="195"/>
      <c r="B52" s="16" t="s">
        <v>11</v>
      </c>
      <c r="C52" s="16" t="s">
        <v>11</v>
      </c>
      <c r="D52" s="16" t="s">
        <v>70</v>
      </c>
      <c r="E52" s="16" t="s">
        <v>11</v>
      </c>
      <c r="F52" s="16" t="s">
        <v>11</v>
      </c>
      <c r="G52" s="16" t="s">
        <v>71</v>
      </c>
      <c r="H52" s="195"/>
      <c r="I52" s="16" t="s">
        <v>11</v>
      </c>
      <c r="J52" s="16" t="s">
        <v>74</v>
      </c>
      <c r="K52" s="16" t="s">
        <v>11</v>
      </c>
      <c r="L52" s="16" t="s">
        <v>11</v>
      </c>
      <c r="M52" s="16" t="s">
        <v>11</v>
      </c>
      <c r="N52" s="16" t="s">
        <v>11</v>
      </c>
    </row>
    <row r="53" spans="1:14">
      <c r="A53" s="195"/>
      <c r="B53" s="16" t="s">
        <v>11</v>
      </c>
      <c r="C53" s="16" t="s">
        <v>11</v>
      </c>
      <c r="D53" s="16" t="s">
        <v>71</v>
      </c>
      <c r="E53" s="16" t="s">
        <v>11</v>
      </c>
      <c r="F53" s="16" t="s">
        <v>11</v>
      </c>
      <c r="G53" s="16" t="s">
        <v>70</v>
      </c>
      <c r="H53" s="195"/>
      <c r="I53" s="16" t="s">
        <v>11</v>
      </c>
      <c r="J53" s="16" t="s">
        <v>76</v>
      </c>
      <c r="K53" s="16" t="s">
        <v>11</v>
      </c>
      <c r="L53" s="16" t="s">
        <v>11</v>
      </c>
      <c r="M53" s="16" t="s">
        <v>11</v>
      </c>
      <c r="N53" s="16" t="s">
        <v>11</v>
      </c>
    </row>
    <row r="54" spans="1:14">
      <c r="A54" s="195"/>
      <c r="B54" s="16" t="s">
        <v>11</v>
      </c>
      <c r="C54" s="16" t="s">
        <v>11</v>
      </c>
      <c r="D54" s="16" t="s">
        <v>71</v>
      </c>
      <c r="E54" s="16" t="s">
        <v>11</v>
      </c>
      <c r="F54" s="16" t="s">
        <v>11</v>
      </c>
      <c r="G54" s="16" t="s">
        <v>70</v>
      </c>
      <c r="H54" s="195"/>
      <c r="J54" s="16" t="s">
        <v>11</v>
      </c>
      <c r="K54" s="16" t="s">
        <v>74</v>
      </c>
      <c r="L54" s="16" t="s">
        <v>11</v>
      </c>
      <c r="M54" s="16" t="s">
        <v>11</v>
      </c>
      <c r="N54" s="16" t="s">
        <v>11</v>
      </c>
    </row>
    <row r="55" spans="1:14">
      <c r="A55" s="17" t="s">
        <v>57</v>
      </c>
      <c r="B55" s="18" t="s">
        <v>11</v>
      </c>
      <c r="C55" s="18" t="s">
        <v>11</v>
      </c>
      <c r="D55" s="18" t="s">
        <v>11</v>
      </c>
      <c r="E55" s="18" t="s">
        <v>11</v>
      </c>
      <c r="F55" s="18" t="s">
        <v>11</v>
      </c>
      <c r="G55" s="18" t="s">
        <v>11</v>
      </c>
      <c r="H55" s="17" t="s">
        <v>57</v>
      </c>
      <c r="I55" s="18" t="s">
        <v>11</v>
      </c>
      <c r="J55" s="18" t="s">
        <v>73</v>
      </c>
      <c r="K55" s="18" t="s">
        <v>77</v>
      </c>
      <c r="L55" s="18" t="s">
        <v>11</v>
      </c>
      <c r="M55" s="18" t="s">
        <v>11</v>
      </c>
      <c r="N55" s="18" t="s">
        <v>11</v>
      </c>
    </row>
    <row r="56" spans="1:14">
      <c r="A56" s="4" t="s">
        <v>78</v>
      </c>
      <c r="B56" s="5">
        <v>2</v>
      </c>
      <c r="C56" s="5">
        <v>3</v>
      </c>
      <c r="D56" s="5">
        <v>4</v>
      </c>
      <c r="E56" s="5">
        <v>5</v>
      </c>
      <c r="F56" s="5">
        <v>6</v>
      </c>
      <c r="G56" s="6">
        <v>7</v>
      </c>
      <c r="H56" s="4" t="s">
        <v>79</v>
      </c>
      <c r="I56" s="5">
        <v>2</v>
      </c>
      <c r="J56" s="5">
        <v>3</v>
      </c>
      <c r="K56" s="5">
        <v>4</v>
      </c>
      <c r="L56" s="5">
        <v>5</v>
      </c>
      <c r="M56" s="5">
        <v>6</v>
      </c>
      <c r="N56" s="6">
        <v>7</v>
      </c>
    </row>
    <row r="57" spans="1:14">
      <c r="A57" s="7" t="s">
        <v>14</v>
      </c>
      <c r="B57" s="8" t="s">
        <v>11</v>
      </c>
      <c r="C57" s="8" t="s">
        <v>11</v>
      </c>
      <c r="D57" s="8" t="s">
        <v>11</v>
      </c>
      <c r="E57" s="8" t="s">
        <v>11</v>
      </c>
      <c r="F57" s="8" t="s">
        <v>11</v>
      </c>
      <c r="G57" s="9" t="s">
        <v>80</v>
      </c>
      <c r="H57" s="7" t="s">
        <v>14</v>
      </c>
      <c r="I57" s="8" t="s">
        <v>11</v>
      </c>
      <c r="J57" s="10" t="s">
        <v>150</v>
      </c>
      <c r="K57" s="80"/>
      <c r="L57" s="81" t="s">
        <v>11</v>
      </c>
      <c r="M57" s="8" t="s">
        <v>11</v>
      </c>
      <c r="N57" s="10" t="s">
        <v>149</v>
      </c>
    </row>
    <row r="58" spans="1:14">
      <c r="A58" s="193" t="s">
        <v>17</v>
      </c>
      <c r="B58" s="10" t="s">
        <v>81</v>
      </c>
      <c r="C58" s="10" t="s">
        <v>11</v>
      </c>
      <c r="D58" s="10" t="s">
        <v>11</v>
      </c>
      <c r="E58" s="10" t="s">
        <v>11</v>
      </c>
      <c r="F58" s="10" t="s">
        <v>11</v>
      </c>
      <c r="G58" s="11" t="s">
        <v>81</v>
      </c>
      <c r="H58" s="193" t="s">
        <v>17</v>
      </c>
      <c r="I58" s="10" t="s">
        <v>82</v>
      </c>
      <c r="J58" s="10" t="s">
        <v>150</v>
      </c>
      <c r="K58" s="82"/>
      <c r="L58" s="83"/>
      <c r="M58" s="10" t="s">
        <v>11</v>
      </c>
      <c r="N58" s="10" t="s">
        <v>150</v>
      </c>
    </row>
    <row r="59" spans="1:14">
      <c r="A59" s="193"/>
      <c r="B59" s="10" t="s">
        <v>11</v>
      </c>
      <c r="C59" s="10" t="s">
        <v>83</v>
      </c>
      <c r="D59" s="10" t="s">
        <v>11</v>
      </c>
      <c r="E59" s="10" t="s">
        <v>11</v>
      </c>
      <c r="F59" s="10" t="s">
        <v>11</v>
      </c>
      <c r="G59" s="11" t="s">
        <v>83</v>
      </c>
      <c r="H59" s="193"/>
      <c r="I59" s="10" t="s">
        <v>82</v>
      </c>
      <c r="J59" s="10" t="s">
        <v>146</v>
      </c>
      <c r="K59" s="82"/>
      <c r="L59" s="83"/>
      <c r="M59" s="10" t="s">
        <v>11</v>
      </c>
      <c r="N59" s="10" t="s">
        <v>147</v>
      </c>
    </row>
    <row r="60" spans="1:14">
      <c r="A60" s="193"/>
      <c r="B60" s="10" t="s">
        <v>11</v>
      </c>
      <c r="C60" s="10" t="s">
        <v>80</v>
      </c>
      <c r="D60" s="10" t="s">
        <v>11</v>
      </c>
      <c r="E60" s="10" t="s">
        <v>11</v>
      </c>
      <c r="F60" s="10" t="s">
        <v>11</v>
      </c>
      <c r="G60" s="11" t="s">
        <v>84</v>
      </c>
      <c r="H60" s="193"/>
      <c r="I60" s="10" t="s">
        <v>85</v>
      </c>
      <c r="J60" s="10" t="s">
        <v>146</v>
      </c>
      <c r="K60" s="84"/>
      <c r="L60" s="85" t="s">
        <v>11</v>
      </c>
      <c r="M60" s="10" t="s">
        <v>11</v>
      </c>
      <c r="N60" s="10" t="s">
        <v>147</v>
      </c>
    </row>
    <row r="61" spans="1:14">
      <c r="A61" s="12" t="s">
        <v>40</v>
      </c>
      <c r="B61" s="13" t="s">
        <v>11</v>
      </c>
      <c r="C61" s="13" t="s">
        <v>84</v>
      </c>
      <c r="D61" s="13" t="s">
        <v>11</v>
      </c>
      <c r="E61" s="13" t="s">
        <v>11</v>
      </c>
      <c r="F61" s="13" t="s">
        <v>11</v>
      </c>
      <c r="G61" s="14" t="s">
        <v>86</v>
      </c>
      <c r="H61" s="12" t="s">
        <v>34</v>
      </c>
      <c r="I61" s="13" t="s">
        <v>85</v>
      </c>
      <c r="J61" s="13" t="s">
        <v>11</v>
      </c>
      <c r="K61" s="13" t="s">
        <v>11</v>
      </c>
      <c r="L61" s="13" t="s">
        <v>11</v>
      </c>
      <c r="M61" s="13" t="s">
        <v>11</v>
      </c>
      <c r="N61" s="14" t="s">
        <v>87</v>
      </c>
    </row>
    <row r="62" spans="1:14">
      <c r="A62" s="194" t="s">
        <v>26</v>
      </c>
      <c r="B62" s="15" t="s">
        <v>11</v>
      </c>
      <c r="C62" s="15" t="s">
        <v>88</v>
      </c>
      <c r="D62" s="15" t="s">
        <v>11</v>
      </c>
      <c r="E62" s="15" t="s">
        <v>11</v>
      </c>
      <c r="F62" s="15" t="s">
        <v>89</v>
      </c>
      <c r="G62" s="15" t="s">
        <v>11</v>
      </c>
      <c r="H62" s="194" t="s">
        <v>26</v>
      </c>
      <c r="I62" s="15" t="s">
        <v>11</v>
      </c>
      <c r="J62" s="10" t="s">
        <v>144</v>
      </c>
      <c r="K62" s="10" t="s">
        <v>145</v>
      </c>
      <c r="L62" s="15" t="s">
        <v>11</v>
      </c>
      <c r="M62" s="15" t="s">
        <v>11</v>
      </c>
      <c r="N62" s="15" t="s">
        <v>11</v>
      </c>
    </row>
    <row r="63" spans="1:14">
      <c r="A63" s="195"/>
      <c r="B63" s="16" t="s">
        <v>11</v>
      </c>
      <c r="C63" s="16" t="s">
        <v>90</v>
      </c>
      <c r="D63" s="16" t="s">
        <v>11</v>
      </c>
      <c r="E63" s="16" t="s">
        <v>11</v>
      </c>
      <c r="F63" s="16" t="s">
        <v>88</v>
      </c>
      <c r="G63" s="16" t="s">
        <v>11</v>
      </c>
      <c r="H63" s="195"/>
      <c r="I63" s="16" t="s">
        <v>11</v>
      </c>
      <c r="J63" s="10" t="s">
        <v>144</v>
      </c>
      <c r="K63" s="10" t="s">
        <v>145</v>
      </c>
      <c r="L63" s="16" t="s">
        <v>11</v>
      </c>
      <c r="M63" s="16" t="s">
        <v>11</v>
      </c>
      <c r="N63" s="16" t="s">
        <v>11</v>
      </c>
    </row>
    <row r="64" spans="1:14">
      <c r="A64" s="195"/>
      <c r="B64" s="16" t="s">
        <v>11</v>
      </c>
      <c r="C64" s="16" t="s">
        <v>91</v>
      </c>
      <c r="D64" s="16" t="s">
        <v>11</v>
      </c>
      <c r="E64" s="16" t="s">
        <v>11</v>
      </c>
      <c r="F64" s="16" t="s">
        <v>90</v>
      </c>
      <c r="G64" s="16" t="s">
        <v>11</v>
      </c>
      <c r="H64" s="195"/>
      <c r="I64" s="16" t="s">
        <v>11</v>
      </c>
      <c r="J64" s="16" t="s">
        <v>11</v>
      </c>
      <c r="K64" s="16" t="s">
        <v>11</v>
      </c>
      <c r="L64" s="16" t="s">
        <v>11</v>
      </c>
      <c r="M64" s="16" t="s">
        <v>11</v>
      </c>
      <c r="N64" s="16" t="s">
        <v>11</v>
      </c>
    </row>
    <row r="65" spans="1:14">
      <c r="A65" s="195"/>
      <c r="B65" s="16" t="s">
        <v>11</v>
      </c>
      <c r="C65" s="16" t="s">
        <v>89</v>
      </c>
      <c r="D65" s="16" t="s">
        <v>11</v>
      </c>
      <c r="E65" s="16" t="s">
        <v>11</v>
      </c>
      <c r="F65" s="16" t="s">
        <v>91</v>
      </c>
      <c r="G65" s="16" t="s">
        <v>11</v>
      </c>
      <c r="H65" s="195"/>
      <c r="I65" s="16" t="s">
        <v>11</v>
      </c>
      <c r="J65" s="16" t="s">
        <v>11</v>
      </c>
      <c r="K65" s="16" t="s">
        <v>11</v>
      </c>
      <c r="L65" s="16" t="s">
        <v>11</v>
      </c>
      <c r="M65" s="16" t="s">
        <v>11</v>
      </c>
      <c r="N65" s="16" t="s">
        <v>11</v>
      </c>
    </row>
    <row r="66" spans="1:14">
      <c r="A66" s="17" t="s">
        <v>57</v>
      </c>
      <c r="B66" s="18" t="s">
        <v>11</v>
      </c>
      <c r="C66" s="18" t="s">
        <v>11</v>
      </c>
      <c r="D66" s="18" t="s">
        <v>11</v>
      </c>
      <c r="E66" s="18" t="s">
        <v>11</v>
      </c>
      <c r="F66" s="18" t="s">
        <v>11</v>
      </c>
      <c r="G66" s="18" t="s">
        <v>11</v>
      </c>
      <c r="H66" s="12" t="s">
        <v>25</v>
      </c>
      <c r="I66" s="18" t="s">
        <v>11</v>
      </c>
      <c r="J66" s="18" t="s">
        <v>11</v>
      </c>
      <c r="K66" s="18" t="s">
        <v>11</v>
      </c>
      <c r="L66" s="18" t="s">
        <v>11</v>
      </c>
      <c r="M66" s="18" t="s">
        <v>11</v>
      </c>
      <c r="N66" s="18" t="s">
        <v>11</v>
      </c>
    </row>
    <row r="67" spans="1:14">
      <c r="A67" s="4" t="s">
        <v>92</v>
      </c>
      <c r="B67" s="5">
        <v>2</v>
      </c>
      <c r="C67" s="5">
        <v>3</v>
      </c>
      <c r="D67" s="5">
        <v>4</v>
      </c>
      <c r="E67" s="5">
        <v>5</v>
      </c>
      <c r="F67" s="5">
        <v>6</v>
      </c>
      <c r="G67" s="6">
        <v>7</v>
      </c>
      <c r="H67" s="4" t="s">
        <v>93</v>
      </c>
      <c r="I67" s="5">
        <v>2</v>
      </c>
      <c r="J67" s="5">
        <v>3</v>
      </c>
      <c r="K67" s="5">
        <v>4</v>
      </c>
      <c r="L67" s="5">
        <v>5</v>
      </c>
      <c r="M67" s="5">
        <v>6</v>
      </c>
      <c r="N67" s="6">
        <v>7</v>
      </c>
    </row>
    <row r="68" spans="1:14">
      <c r="A68" s="7" t="s">
        <v>14</v>
      </c>
      <c r="B68" s="8" t="s">
        <v>11</v>
      </c>
      <c r="C68" s="8" t="s">
        <v>11</v>
      </c>
      <c r="D68" s="8" t="s">
        <v>94</v>
      </c>
      <c r="E68" s="8" t="s">
        <v>11</v>
      </c>
      <c r="F68" s="8" t="s">
        <v>11</v>
      </c>
      <c r="G68" s="9" t="s">
        <v>95</v>
      </c>
      <c r="H68" s="7" t="s">
        <v>14</v>
      </c>
      <c r="I68" s="8" t="s">
        <v>11</v>
      </c>
      <c r="J68" s="8" t="s">
        <v>96</v>
      </c>
      <c r="K68" s="8" t="s">
        <v>11</v>
      </c>
      <c r="L68" s="8" t="s">
        <v>11</v>
      </c>
      <c r="M68" s="8" t="s">
        <v>11</v>
      </c>
      <c r="N68" s="9" t="s">
        <v>11</v>
      </c>
    </row>
    <row r="69" spans="1:14">
      <c r="A69" s="193" t="s">
        <v>17</v>
      </c>
      <c r="B69" s="10" t="s">
        <v>11</v>
      </c>
      <c r="C69" s="10" t="s">
        <v>11</v>
      </c>
      <c r="D69" s="10" t="s">
        <v>11</v>
      </c>
      <c r="E69" s="10" t="s">
        <v>11</v>
      </c>
      <c r="F69" s="10" t="s">
        <v>11</v>
      </c>
      <c r="G69" s="11" t="s">
        <v>97</v>
      </c>
      <c r="H69" s="193" t="s">
        <v>17</v>
      </c>
      <c r="I69" s="15" t="s">
        <v>103</v>
      </c>
      <c r="J69" s="10" t="s">
        <v>11</v>
      </c>
      <c r="K69" s="10" t="s">
        <v>11</v>
      </c>
      <c r="L69" s="10" t="s">
        <v>11</v>
      </c>
      <c r="M69" s="10" t="s">
        <v>11</v>
      </c>
      <c r="N69" s="11" t="s">
        <v>11</v>
      </c>
    </row>
    <row r="70" spans="1:14">
      <c r="A70" s="193"/>
      <c r="B70" s="10" t="s">
        <v>98</v>
      </c>
      <c r="C70" s="10" t="s">
        <v>11</v>
      </c>
      <c r="D70" s="10" t="s">
        <v>98</v>
      </c>
      <c r="E70" s="10" t="s">
        <v>11</v>
      </c>
      <c r="F70" s="10" t="s">
        <v>11</v>
      </c>
      <c r="G70" s="11" t="s">
        <v>99</v>
      </c>
      <c r="H70" s="193"/>
      <c r="I70" s="10" t="s">
        <v>96</v>
      </c>
      <c r="J70" s="16" t="s">
        <v>105</v>
      </c>
      <c r="K70" s="10" t="s">
        <v>11</v>
      </c>
      <c r="L70" s="10" t="s">
        <v>11</v>
      </c>
      <c r="M70" s="10" t="s">
        <v>11</v>
      </c>
      <c r="N70" s="11" t="s">
        <v>11</v>
      </c>
    </row>
    <row r="71" spans="1:14">
      <c r="A71" s="193"/>
      <c r="B71" s="10" t="s">
        <v>94</v>
      </c>
      <c r="C71" s="10" t="s">
        <v>11</v>
      </c>
      <c r="D71" s="10" t="s">
        <v>11</v>
      </c>
      <c r="E71" s="10" t="s">
        <v>11</v>
      </c>
      <c r="F71" s="10" t="s">
        <v>11</v>
      </c>
      <c r="G71" s="11" t="s">
        <v>100</v>
      </c>
      <c r="H71" s="193"/>
      <c r="I71" s="16" t="s">
        <v>110</v>
      </c>
      <c r="J71" s="10" t="s">
        <v>11</v>
      </c>
      <c r="K71" s="10" t="s">
        <v>11</v>
      </c>
      <c r="L71" s="10" t="s">
        <v>11</v>
      </c>
      <c r="M71" s="10" t="s">
        <v>11</v>
      </c>
      <c r="N71" s="11" t="s">
        <v>11</v>
      </c>
    </row>
    <row r="72" spans="1:14">
      <c r="A72" s="12" t="s">
        <v>40</v>
      </c>
      <c r="B72" s="16" t="s">
        <v>102</v>
      </c>
      <c r="C72" s="13" t="s">
        <v>11</v>
      </c>
      <c r="D72" s="13" t="s">
        <v>11</v>
      </c>
      <c r="E72" s="13" t="s">
        <v>11</v>
      </c>
      <c r="F72" s="13" t="s">
        <v>11</v>
      </c>
      <c r="G72" s="14" t="s">
        <v>101</v>
      </c>
      <c r="H72" s="12" t="s">
        <v>24</v>
      </c>
      <c r="I72" s="13" t="s">
        <v>11</v>
      </c>
      <c r="J72" s="13" t="s">
        <v>11</v>
      </c>
      <c r="K72" s="13" t="s">
        <v>11</v>
      </c>
      <c r="L72" s="13" t="s">
        <v>11</v>
      </c>
      <c r="M72" s="13" t="s">
        <v>11</v>
      </c>
      <c r="N72" s="14" t="s">
        <v>11</v>
      </c>
    </row>
    <row r="73" spans="1:14">
      <c r="A73" s="194" t="s">
        <v>26</v>
      </c>
      <c r="B73" s="15" t="s">
        <v>11</v>
      </c>
      <c r="C73" s="15" t="s">
        <v>11</v>
      </c>
      <c r="D73" s="15" t="s">
        <v>11</v>
      </c>
      <c r="E73" s="15" t="s">
        <v>11</v>
      </c>
      <c r="F73" s="15" t="s">
        <v>11</v>
      </c>
      <c r="G73" s="15" t="s">
        <v>11</v>
      </c>
      <c r="H73" s="194" t="s">
        <v>26</v>
      </c>
      <c r="J73" s="15" t="s">
        <v>104</v>
      </c>
      <c r="K73" s="15" t="s">
        <v>11</v>
      </c>
      <c r="L73" s="15"/>
      <c r="M73" s="15" t="s">
        <v>11</v>
      </c>
      <c r="N73" s="15" t="s">
        <v>106</v>
      </c>
    </row>
    <row r="74" spans="1:14">
      <c r="A74" s="195"/>
      <c r="B74" s="16" t="s">
        <v>11</v>
      </c>
      <c r="C74" s="16" t="s">
        <v>11</v>
      </c>
      <c r="D74" s="16" t="s">
        <v>11</v>
      </c>
      <c r="E74" s="16" t="s">
        <v>11</v>
      </c>
      <c r="F74" s="16" t="s">
        <v>107</v>
      </c>
      <c r="G74" s="16" t="s">
        <v>11</v>
      </c>
      <c r="H74" s="195"/>
      <c r="I74" s="16" t="s">
        <v>11</v>
      </c>
      <c r="J74" s="16" t="s">
        <v>11</v>
      </c>
      <c r="K74" s="16" t="s">
        <v>104</v>
      </c>
      <c r="L74" s="16" t="s">
        <v>11</v>
      </c>
      <c r="M74" s="16" t="s">
        <v>11</v>
      </c>
      <c r="N74" s="16" t="s">
        <v>11</v>
      </c>
    </row>
    <row r="75" spans="1:14">
      <c r="A75" s="195"/>
      <c r="B75" s="16" t="s">
        <v>11</v>
      </c>
      <c r="C75" s="16" t="s">
        <v>11</v>
      </c>
      <c r="D75" s="16" t="s">
        <v>11</v>
      </c>
      <c r="E75" s="16" t="s">
        <v>11</v>
      </c>
      <c r="F75" s="16" t="s">
        <v>108</v>
      </c>
      <c r="G75" s="16" t="s">
        <v>11</v>
      </c>
      <c r="H75" s="195"/>
      <c r="J75" s="16" t="s">
        <v>109</v>
      </c>
      <c r="K75" s="16" t="s">
        <v>105</v>
      </c>
      <c r="L75" s="16" t="s">
        <v>11</v>
      </c>
      <c r="M75" s="16" t="s">
        <v>11</v>
      </c>
      <c r="N75" s="16" t="s">
        <v>109</v>
      </c>
    </row>
    <row r="76" spans="1:14">
      <c r="A76" s="195"/>
      <c r="C76" s="16" t="s">
        <v>11</v>
      </c>
      <c r="D76" s="16" t="s">
        <v>11</v>
      </c>
      <c r="E76" s="16" t="s">
        <v>11</v>
      </c>
      <c r="F76" s="16" t="s">
        <v>11</v>
      </c>
      <c r="G76" s="16" t="s">
        <v>11</v>
      </c>
      <c r="H76" s="195"/>
      <c r="I76" s="16" t="s">
        <v>11</v>
      </c>
      <c r="J76" s="16" t="s">
        <v>11</v>
      </c>
      <c r="K76" s="16" t="s">
        <v>103</v>
      </c>
      <c r="L76" s="16" t="s">
        <v>11</v>
      </c>
      <c r="M76" s="16" t="s">
        <v>11</v>
      </c>
      <c r="N76" s="16" t="s">
        <v>110</v>
      </c>
    </row>
    <row r="77" spans="1:14">
      <c r="A77" s="17" t="s">
        <v>25</v>
      </c>
      <c r="B77" s="18" t="s">
        <v>11</v>
      </c>
      <c r="C77" s="18" t="s">
        <v>11</v>
      </c>
      <c r="D77" s="18" t="s">
        <v>11</v>
      </c>
      <c r="E77" s="18" t="s">
        <v>11</v>
      </c>
      <c r="F77" s="18" t="s">
        <v>111</v>
      </c>
      <c r="G77" s="18" t="s">
        <v>11</v>
      </c>
      <c r="H77" s="17" t="s">
        <v>34</v>
      </c>
      <c r="I77" s="18" t="s">
        <v>11</v>
      </c>
      <c r="J77" s="18" t="s">
        <v>11</v>
      </c>
      <c r="K77" s="18" t="s">
        <v>106</v>
      </c>
      <c r="L77" s="18" t="s">
        <v>11</v>
      </c>
      <c r="M77" s="18" t="s">
        <v>11</v>
      </c>
      <c r="N77" s="18" t="s">
        <v>112</v>
      </c>
    </row>
    <row r="78" spans="1:14">
      <c r="A78" s="4" t="s">
        <v>113</v>
      </c>
      <c r="B78" s="5">
        <v>2</v>
      </c>
      <c r="C78" s="5">
        <v>3</v>
      </c>
      <c r="D78" s="5">
        <v>4</v>
      </c>
      <c r="E78" s="5">
        <v>5</v>
      </c>
      <c r="F78" s="5">
        <v>6</v>
      </c>
      <c r="G78" s="6">
        <v>7</v>
      </c>
      <c r="H78" s="4" t="s">
        <v>114</v>
      </c>
      <c r="I78" s="5">
        <v>2</v>
      </c>
      <c r="J78" s="5">
        <v>3</v>
      </c>
      <c r="K78" s="5">
        <v>4</v>
      </c>
      <c r="L78" s="5">
        <v>5</v>
      </c>
      <c r="M78" s="5">
        <v>6</v>
      </c>
      <c r="N78" s="6">
        <v>7</v>
      </c>
    </row>
    <row r="79" spans="1:14">
      <c r="A79" s="7" t="s">
        <v>14</v>
      </c>
      <c r="B79" s="8" t="s">
        <v>11</v>
      </c>
      <c r="C79" s="8" t="s">
        <v>11</v>
      </c>
      <c r="D79" s="8" t="s">
        <v>11</v>
      </c>
      <c r="E79" s="8" t="s">
        <v>11</v>
      </c>
      <c r="F79" s="15" t="s">
        <v>120</v>
      </c>
      <c r="G79" s="9" t="s">
        <v>11</v>
      </c>
      <c r="H79" s="7" t="s">
        <v>14</v>
      </c>
      <c r="I79" s="8" t="s">
        <v>11</v>
      </c>
      <c r="J79" s="8" t="s">
        <v>115</v>
      </c>
      <c r="K79" s="8" t="s">
        <v>11</v>
      </c>
      <c r="L79" s="8" t="s">
        <v>11</v>
      </c>
      <c r="M79" s="8" t="s">
        <v>11</v>
      </c>
      <c r="N79" s="9" t="s">
        <v>11</v>
      </c>
    </row>
    <row r="80" spans="1:14">
      <c r="A80" s="193" t="s">
        <v>17</v>
      </c>
      <c r="B80" s="15" t="s">
        <v>119</v>
      </c>
      <c r="C80" s="10" t="s">
        <v>11</v>
      </c>
      <c r="D80" s="10" t="s">
        <v>11</v>
      </c>
      <c r="E80" s="10" t="s">
        <v>11</v>
      </c>
      <c r="F80" s="10" t="s">
        <v>117</v>
      </c>
      <c r="G80" s="11" t="s">
        <v>11</v>
      </c>
      <c r="H80" s="193" t="s">
        <v>17</v>
      </c>
      <c r="I80" s="10" t="s">
        <v>11</v>
      </c>
      <c r="J80" s="10" t="s">
        <v>116</v>
      </c>
      <c r="K80" s="10" t="s">
        <v>11</v>
      </c>
      <c r="L80" s="10" t="s">
        <v>11</v>
      </c>
      <c r="M80" s="10" t="s">
        <v>11</v>
      </c>
      <c r="N80" s="11" t="s">
        <v>11</v>
      </c>
    </row>
    <row r="81" spans="1:14">
      <c r="A81" s="193"/>
      <c r="B81" s="16" t="s">
        <v>119</v>
      </c>
      <c r="C81" s="10" t="s">
        <v>11</v>
      </c>
      <c r="D81" s="10" t="s">
        <v>11</v>
      </c>
      <c r="E81" s="10" t="s">
        <v>11</v>
      </c>
      <c r="F81" s="10" t="s">
        <v>117</v>
      </c>
      <c r="G81" s="11" t="s">
        <v>11</v>
      </c>
      <c r="H81" s="193"/>
      <c r="I81" s="16" t="s">
        <v>123</v>
      </c>
      <c r="J81" s="10" t="s">
        <v>118</v>
      </c>
      <c r="K81" s="10" t="s">
        <v>11</v>
      </c>
      <c r="L81" s="10" t="s">
        <v>11</v>
      </c>
      <c r="M81" s="10" t="s">
        <v>11</v>
      </c>
      <c r="N81" s="11" t="s">
        <v>11</v>
      </c>
    </row>
    <row r="82" spans="1:14">
      <c r="A82" s="193"/>
      <c r="B82" s="10" t="s">
        <v>117</v>
      </c>
      <c r="C82" s="10" t="s">
        <v>11</v>
      </c>
      <c r="D82" s="10" t="s">
        <v>11</v>
      </c>
      <c r="E82" s="10" t="s">
        <v>11</v>
      </c>
      <c r="F82" s="10" t="s">
        <v>11</v>
      </c>
      <c r="G82" s="11" t="s">
        <v>11</v>
      </c>
      <c r="H82" s="193"/>
      <c r="I82" s="16" t="s">
        <v>121</v>
      </c>
      <c r="J82" s="10" t="s">
        <v>11</v>
      </c>
      <c r="K82" s="10" t="s">
        <v>11</v>
      </c>
      <c r="L82" s="10" t="s">
        <v>11</v>
      </c>
      <c r="M82" s="10" t="s">
        <v>116</v>
      </c>
      <c r="N82" s="11" t="s">
        <v>11</v>
      </c>
    </row>
    <row r="83" spans="1:14">
      <c r="A83" s="12" t="s">
        <v>265</v>
      </c>
      <c r="B83" s="13" t="s">
        <v>117</v>
      </c>
      <c r="C83" s="13" t="s">
        <v>11</v>
      </c>
      <c r="D83" s="13" t="s">
        <v>11</v>
      </c>
      <c r="E83" s="13" t="s">
        <v>11</v>
      </c>
      <c r="F83" s="13" t="s">
        <v>11</v>
      </c>
      <c r="G83" s="14" t="s">
        <v>11</v>
      </c>
      <c r="H83" s="12" t="s">
        <v>47</v>
      </c>
      <c r="I83" s="16" t="s">
        <v>121</v>
      </c>
      <c r="J83" s="13" t="s">
        <v>116</v>
      </c>
      <c r="K83" s="13" t="s">
        <v>11</v>
      </c>
      <c r="L83" s="13" t="s">
        <v>11</v>
      </c>
      <c r="M83" s="13" t="s">
        <v>116</v>
      </c>
      <c r="N83" s="14" t="s">
        <v>11</v>
      </c>
    </row>
    <row r="84" spans="1:14">
      <c r="A84" s="194" t="s">
        <v>26</v>
      </c>
      <c r="C84" s="15" t="s">
        <v>11</v>
      </c>
      <c r="D84" s="15" t="s">
        <v>11</v>
      </c>
      <c r="F84" s="15" t="s">
        <v>11</v>
      </c>
      <c r="G84" s="15" t="s">
        <v>11</v>
      </c>
      <c r="H84" s="194" t="s">
        <v>26</v>
      </c>
      <c r="I84" s="15" t="s">
        <v>11</v>
      </c>
      <c r="J84" s="15" t="s">
        <v>11</v>
      </c>
      <c r="K84" s="15" t="s">
        <v>11</v>
      </c>
      <c r="L84" s="15" t="s">
        <v>11</v>
      </c>
      <c r="M84" s="15" t="s">
        <v>11</v>
      </c>
      <c r="N84" s="15" t="s">
        <v>121</v>
      </c>
    </row>
    <row r="85" spans="1:14">
      <c r="A85" s="195"/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122</v>
      </c>
      <c r="H85" s="195"/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121</v>
      </c>
    </row>
    <row r="86" spans="1:14">
      <c r="A86" s="195"/>
      <c r="B86" s="16" t="s">
        <v>11</v>
      </c>
      <c r="C86" s="16" t="s">
        <v>120</v>
      </c>
      <c r="D86" s="16" t="s">
        <v>11</v>
      </c>
      <c r="E86" s="16" t="s">
        <v>11</v>
      </c>
      <c r="F86" s="16" t="s">
        <v>11</v>
      </c>
      <c r="G86" s="16" t="s">
        <v>11</v>
      </c>
      <c r="H86" s="195"/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123</v>
      </c>
    </row>
    <row r="87" spans="1:14">
      <c r="A87" s="195"/>
      <c r="B87" s="16" t="s">
        <v>11</v>
      </c>
      <c r="C87" s="16" t="s">
        <v>119</v>
      </c>
      <c r="D87" s="16" t="s">
        <v>11</v>
      </c>
      <c r="E87" s="16" t="s">
        <v>11</v>
      </c>
      <c r="F87" s="16" t="s">
        <v>120</v>
      </c>
      <c r="G87" s="16" t="s">
        <v>124</v>
      </c>
      <c r="H87" s="195"/>
      <c r="J87" s="16" t="s">
        <v>123</v>
      </c>
      <c r="K87" s="16" t="s">
        <v>11</v>
      </c>
      <c r="L87" s="16" t="s">
        <v>11</v>
      </c>
      <c r="M87" s="16" t="s">
        <v>11</v>
      </c>
      <c r="N87" s="16" t="s">
        <v>11</v>
      </c>
    </row>
    <row r="88" spans="1:14">
      <c r="A88" s="17" t="s">
        <v>57</v>
      </c>
      <c r="B88" s="18" t="s">
        <v>11</v>
      </c>
      <c r="C88" s="18" t="s">
        <v>119</v>
      </c>
      <c r="D88" s="18" t="s">
        <v>11</v>
      </c>
      <c r="E88" s="18" t="s">
        <v>11</v>
      </c>
      <c r="F88" s="18" t="s">
        <v>120</v>
      </c>
      <c r="G88" s="18" t="s">
        <v>125</v>
      </c>
      <c r="H88" s="17" t="s">
        <v>40</v>
      </c>
      <c r="I88" s="18" t="s">
        <v>11</v>
      </c>
      <c r="J88" s="18" t="s">
        <v>123</v>
      </c>
      <c r="K88" s="18" t="s">
        <v>11</v>
      </c>
      <c r="L88" s="18" t="s">
        <v>11</v>
      </c>
      <c r="M88" s="18" t="s">
        <v>11</v>
      </c>
      <c r="N88" s="18" t="s">
        <v>126</v>
      </c>
    </row>
    <row r="89" spans="1:14">
      <c r="A89" s="4" t="s">
        <v>127</v>
      </c>
      <c r="B89" s="5">
        <v>2</v>
      </c>
      <c r="C89" s="5">
        <v>3</v>
      </c>
      <c r="D89" s="5">
        <v>4</v>
      </c>
      <c r="E89" s="5">
        <v>5</v>
      </c>
      <c r="F89" s="5">
        <v>6</v>
      </c>
      <c r="G89" s="6">
        <v>7</v>
      </c>
      <c r="H89" s="4" t="s">
        <v>128</v>
      </c>
      <c r="I89" s="5">
        <v>2</v>
      </c>
      <c r="J89" s="5">
        <v>3</v>
      </c>
      <c r="K89" s="5">
        <v>4</v>
      </c>
      <c r="L89" s="5">
        <v>5</v>
      </c>
      <c r="M89" s="5">
        <v>6</v>
      </c>
      <c r="N89" s="6">
        <v>7</v>
      </c>
    </row>
    <row r="90" spans="1:14">
      <c r="A90" s="7" t="s">
        <v>14</v>
      </c>
      <c r="B90" s="8" t="s">
        <v>11</v>
      </c>
      <c r="C90" s="8" t="s">
        <v>11</v>
      </c>
      <c r="D90" s="8" t="s">
        <v>11</v>
      </c>
      <c r="E90" s="8" t="s">
        <v>11</v>
      </c>
      <c r="F90" s="8" t="s">
        <v>129</v>
      </c>
      <c r="G90" s="9" t="s">
        <v>11</v>
      </c>
      <c r="H90" s="7" t="s">
        <v>14</v>
      </c>
      <c r="I90" s="8" t="s">
        <v>11</v>
      </c>
      <c r="J90" s="8" t="s">
        <v>11</v>
      </c>
      <c r="K90" s="8" t="s">
        <v>130</v>
      </c>
      <c r="L90" s="8" t="s">
        <v>11</v>
      </c>
      <c r="M90" s="8" t="s">
        <v>11</v>
      </c>
      <c r="N90" s="9" t="s">
        <v>11</v>
      </c>
    </row>
    <row r="91" spans="1:14">
      <c r="A91" s="193" t="s">
        <v>17</v>
      </c>
      <c r="B91" s="10" t="s">
        <v>11</v>
      </c>
      <c r="C91" s="10" t="s">
        <v>11</v>
      </c>
      <c r="D91" s="10" t="s">
        <v>11</v>
      </c>
      <c r="E91" s="10" t="s">
        <v>11</v>
      </c>
      <c r="F91" s="10" t="s">
        <v>11</v>
      </c>
      <c r="G91" s="11" t="s">
        <v>11</v>
      </c>
      <c r="H91" s="193" t="s">
        <v>17</v>
      </c>
      <c r="I91" s="10" t="s">
        <v>11</v>
      </c>
      <c r="J91" s="10" t="s">
        <v>11</v>
      </c>
      <c r="K91" s="10" t="s">
        <v>132</v>
      </c>
      <c r="L91" s="10" t="s">
        <v>11</v>
      </c>
      <c r="M91" s="10" t="s">
        <v>11</v>
      </c>
      <c r="N91" s="11" t="s">
        <v>11</v>
      </c>
    </row>
    <row r="92" spans="1:14">
      <c r="A92" s="193"/>
      <c r="B92" s="10" t="s">
        <v>11</v>
      </c>
      <c r="C92" s="10" t="s">
        <v>11</v>
      </c>
      <c r="D92" s="10" t="s">
        <v>11</v>
      </c>
      <c r="E92" s="10" t="s">
        <v>11</v>
      </c>
      <c r="F92" s="10" t="s">
        <v>11</v>
      </c>
      <c r="G92" s="11" t="s">
        <v>11</v>
      </c>
      <c r="H92" s="193"/>
      <c r="I92" s="10" t="s">
        <v>11</v>
      </c>
      <c r="J92" s="10" t="s">
        <v>11</v>
      </c>
      <c r="K92" s="10" t="s">
        <v>133</v>
      </c>
      <c r="L92" s="10" t="s">
        <v>11</v>
      </c>
      <c r="M92" s="10" t="s">
        <v>11</v>
      </c>
      <c r="N92" s="11" t="s">
        <v>11</v>
      </c>
    </row>
    <row r="93" spans="1:14">
      <c r="A93" s="193"/>
      <c r="B93" s="10" t="s">
        <v>11</v>
      </c>
      <c r="C93" s="10" t="s">
        <v>11</v>
      </c>
      <c r="D93" s="10" t="s">
        <v>11</v>
      </c>
      <c r="E93" s="10" t="s">
        <v>11</v>
      </c>
      <c r="F93" s="10" t="s">
        <v>131</v>
      </c>
      <c r="G93" s="11" t="s">
        <v>11</v>
      </c>
      <c r="H93" s="193"/>
      <c r="I93" s="10" t="s">
        <v>11</v>
      </c>
      <c r="J93" s="10" t="s">
        <v>11</v>
      </c>
      <c r="K93" s="10" t="s">
        <v>11</v>
      </c>
      <c r="L93" s="10" t="s">
        <v>11</v>
      </c>
      <c r="M93" s="10" t="s">
        <v>11</v>
      </c>
      <c r="N93" s="11" t="s">
        <v>11</v>
      </c>
    </row>
    <row r="94" spans="1:14">
      <c r="A94" s="12" t="s">
        <v>24</v>
      </c>
      <c r="B94" s="13" t="s">
        <v>11</v>
      </c>
      <c r="C94" s="13" t="s">
        <v>11</v>
      </c>
      <c r="D94" s="13" t="s">
        <v>11</v>
      </c>
      <c r="E94" s="13" t="s">
        <v>11</v>
      </c>
      <c r="F94" s="13" t="s">
        <v>11</v>
      </c>
      <c r="G94" s="14" t="s">
        <v>11</v>
      </c>
      <c r="H94" s="12" t="s">
        <v>25</v>
      </c>
      <c r="I94" s="13" t="s">
        <v>11</v>
      </c>
      <c r="J94" s="13" t="s">
        <v>11</v>
      </c>
      <c r="K94" s="13" t="s">
        <v>134</v>
      </c>
      <c r="L94" s="13" t="s">
        <v>11</v>
      </c>
      <c r="M94" s="13" t="s">
        <v>11</v>
      </c>
      <c r="N94" s="14" t="s">
        <v>11</v>
      </c>
    </row>
    <row r="95" spans="1:14">
      <c r="A95" s="194" t="s">
        <v>26</v>
      </c>
      <c r="B95" s="15" t="s">
        <v>11</v>
      </c>
      <c r="C95" s="15" t="s">
        <v>11</v>
      </c>
      <c r="D95" s="15" t="s">
        <v>11</v>
      </c>
      <c r="E95" s="15" t="s">
        <v>11</v>
      </c>
      <c r="F95" s="15" t="s">
        <v>135</v>
      </c>
      <c r="G95" s="15" t="s">
        <v>11</v>
      </c>
      <c r="H95" s="194" t="s">
        <v>26</v>
      </c>
      <c r="I95" s="15" t="s">
        <v>11</v>
      </c>
      <c r="J95" s="15" t="s">
        <v>11</v>
      </c>
      <c r="K95" s="15" t="s">
        <v>136</v>
      </c>
      <c r="L95" s="15" t="s">
        <v>11</v>
      </c>
      <c r="M95" s="15" t="s">
        <v>11</v>
      </c>
      <c r="N95" s="15" t="s">
        <v>11</v>
      </c>
    </row>
    <row r="96" spans="1:14">
      <c r="A96" s="195"/>
      <c r="B96" s="16" t="s">
        <v>11</v>
      </c>
      <c r="C96" s="16" t="s">
        <v>11</v>
      </c>
      <c r="D96" s="16" t="s">
        <v>11</v>
      </c>
      <c r="E96" s="16" t="s">
        <v>11</v>
      </c>
      <c r="F96" s="16" t="s">
        <v>137</v>
      </c>
      <c r="G96" s="16" t="s">
        <v>11</v>
      </c>
      <c r="H96" s="195"/>
      <c r="I96" s="16" t="s">
        <v>11</v>
      </c>
      <c r="J96" s="16" t="s">
        <v>11</v>
      </c>
      <c r="K96" s="16" t="s">
        <v>138</v>
      </c>
      <c r="L96" s="16" t="s">
        <v>11</v>
      </c>
      <c r="M96" s="16" t="s">
        <v>11</v>
      </c>
      <c r="N96" s="16" t="s">
        <v>11</v>
      </c>
    </row>
    <row r="97" spans="1:14">
      <c r="A97" s="195"/>
      <c r="B97" s="16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95"/>
      <c r="I97" s="16" t="s">
        <v>11</v>
      </c>
      <c r="J97" s="16" t="s">
        <v>11</v>
      </c>
      <c r="K97" s="16" t="s">
        <v>139</v>
      </c>
      <c r="L97" s="16" t="s">
        <v>11</v>
      </c>
      <c r="M97" s="16" t="s">
        <v>11</v>
      </c>
      <c r="N97" s="16" t="s">
        <v>11</v>
      </c>
    </row>
    <row r="98" spans="1:14">
      <c r="A98" s="195"/>
      <c r="B98" s="16" t="s">
        <v>11</v>
      </c>
      <c r="C98" s="16" t="s">
        <v>11</v>
      </c>
      <c r="D98" s="16" t="s">
        <v>11</v>
      </c>
      <c r="E98" s="16" t="s">
        <v>11</v>
      </c>
      <c r="F98" s="16" t="s">
        <v>140</v>
      </c>
      <c r="G98" s="16" t="s">
        <v>11</v>
      </c>
      <c r="H98" s="195"/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</row>
    <row r="99" spans="1:14">
      <c r="A99" s="17" t="s">
        <v>25</v>
      </c>
      <c r="B99" s="18" t="s">
        <v>11</v>
      </c>
      <c r="C99" s="18" t="s">
        <v>11</v>
      </c>
      <c r="D99" s="18" t="s">
        <v>11</v>
      </c>
      <c r="E99" s="18" t="s">
        <v>11</v>
      </c>
      <c r="F99" s="18" t="s">
        <v>141</v>
      </c>
      <c r="G99" s="18" t="s">
        <v>11</v>
      </c>
      <c r="H99" s="17" t="s">
        <v>25</v>
      </c>
      <c r="I99" s="18" t="s">
        <v>11</v>
      </c>
      <c r="J99" s="18" t="s">
        <v>11</v>
      </c>
      <c r="K99" s="18" t="s">
        <v>142</v>
      </c>
      <c r="L99" s="18" t="s">
        <v>11</v>
      </c>
      <c r="M99" s="18" t="s">
        <v>11</v>
      </c>
      <c r="N99" s="18" t="s">
        <v>11</v>
      </c>
    </row>
    <row r="100" spans="1:14">
      <c r="A100" s="19"/>
      <c r="B100" s="20"/>
      <c r="C100" s="21"/>
      <c r="D100" s="20"/>
      <c r="E100" s="21"/>
      <c r="F100" s="20"/>
      <c r="G100" s="21"/>
      <c r="H100" s="20"/>
      <c r="I100" s="20"/>
      <c r="J100" s="21"/>
      <c r="K100" s="20"/>
      <c r="L100" s="21"/>
      <c r="M100" s="20"/>
      <c r="N100" s="3"/>
    </row>
    <row r="101" spans="1:14">
      <c r="A101" s="4" t="s">
        <v>143</v>
      </c>
      <c r="B101" s="5">
        <v>2</v>
      </c>
      <c r="C101" s="5">
        <v>3</v>
      </c>
      <c r="D101" s="5">
        <v>4</v>
      </c>
      <c r="E101" s="5">
        <v>5</v>
      </c>
      <c r="F101" s="5">
        <v>6</v>
      </c>
      <c r="G101" s="6">
        <v>7</v>
      </c>
      <c r="H101" s="4" t="s">
        <v>227</v>
      </c>
      <c r="I101" s="5">
        <v>2</v>
      </c>
      <c r="J101" s="5">
        <v>3</v>
      </c>
      <c r="K101" s="5">
        <v>4</v>
      </c>
      <c r="L101" s="5">
        <v>5</v>
      </c>
      <c r="M101" s="5">
        <v>6</v>
      </c>
      <c r="N101" s="6">
        <v>7</v>
      </c>
    </row>
    <row r="102" spans="1:14">
      <c r="A102" s="7" t="s">
        <v>14</v>
      </c>
      <c r="B102" s="8" t="s">
        <v>11</v>
      </c>
      <c r="C102" s="8" t="s">
        <v>11</v>
      </c>
      <c r="D102" s="8" t="s">
        <v>11</v>
      </c>
      <c r="E102" s="8" t="s">
        <v>11</v>
      </c>
      <c r="F102" s="8" t="s">
        <v>11</v>
      </c>
      <c r="G102" s="9" t="s">
        <v>11</v>
      </c>
      <c r="H102" s="7" t="s">
        <v>14</v>
      </c>
      <c r="I102" s="8" t="s">
        <v>11</v>
      </c>
      <c r="J102" s="8" t="s">
        <v>11</v>
      </c>
      <c r="K102" s="8" t="s">
        <v>11</v>
      </c>
      <c r="L102" s="8" t="s">
        <v>11</v>
      </c>
      <c r="M102" s="8" t="s">
        <v>11</v>
      </c>
      <c r="N102" s="9" t="s">
        <v>11</v>
      </c>
    </row>
    <row r="103" spans="1:14">
      <c r="A103" s="193" t="s">
        <v>17</v>
      </c>
      <c r="B103" s="10" t="s">
        <v>11</v>
      </c>
      <c r="C103" s="10" t="s">
        <v>11</v>
      </c>
      <c r="D103" s="10" t="s">
        <v>11</v>
      </c>
      <c r="E103" s="10" t="s">
        <v>11</v>
      </c>
      <c r="F103" s="10" t="s">
        <v>11</v>
      </c>
      <c r="G103" s="11" t="s">
        <v>11</v>
      </c>
      <c r="H103" s="193" t="s">
        <v>17</v>
      </c>
      <c r="I103" s="10" t="s">
        <v>11</v>
      </c>
      <c r="J103" s="10" t="s">
        <v>11</v>
      </c>
      <c r="K103" s="10" t="s">
        <v>11</v>
      </c>
      <c r="L103" s="10" t="s">
        <v>11</v>
      </c>
      <c r="M103" s="10" t="s">
        <v>11</v>
      </c>
      <c r="N103" s="11" t="s">
        <v>11</v>
      </c>
    </row>
    <row r="104" spans="1:14">
      <c r="A104" s="193"/>
      <c r="B104" s="10" t="s">
        <v>11</v>
      </c>
      <c r="C104" s="10" t="s">
        <v>11</v>
      </c>
      <c r="D104" s="10" t="s">
        <v>11</v>
      </c>
      <c r="E104" s="10" t="s">
        <v>11</v>
      </c>
      <c r="F104" s="10" t="s">
        <v>11</v>
      </c>
      <c r="G104" s="11" t="s">
        <v>11</v>
      </c>
      <c r="H104" s="193"/>
      <c r="I104" s="10" t="s">
        <v>11</v>
      </c>
      <c r="J104" s="10" t="s">
        <v>11</v>
      </c>
      <c r="K104" s="10" t="s">
        <v>11</v>
      </c>
      <c r="L104" s="10" t="s">
        <v>11</v>
      </c>
      <c r="M104" s="10" t="s">
        <v>11</v>
      </c>
      <c r="N104" s="11" t="s">
        <v>11</v>
      </c>
    </row>
    <row r="105" spans="1:14">
      <c r="A105" s="193"/>
      <c r="B105" s="10" t="s">
        <v>11</v>
      </c>
      <c r="C105" s="10" t="s">
        <v>11</v>
      </c>
      <c r="D105" s="10" t="s">
        <v>11</v>
      </c>
      <c r="E105" s="10" t="s">
        <v>11</v>
      </c>
      <c r="F105" s="10" t="s">
        <v>11</v>
      </c>
      <c r="G105" s="11" t="s">
        <v>11</v>
      </c>
      <c r="H105" s="193"/>
      <c r="I105" s="10" t="s">
        <v>11</v>
      </c>
      <c r="J105" s="10" t="s">
        <v>11</v>
      </c>
      <c r="K105" s="10" t="s">
        <v>11</v>
      </c>
      <c r="L105" s="10" t="s">
        <v>11</v>
      </c>
      <c r="M105" s="10" t="s">
        <v>11</v>
      </c>
      <c r="N105" s="11" t="s">
        <v>11</v>
      </c>
    </row>
    <row r="106" spans="1:14">
      <c r="A106" s="12" t="s">
        <v>11</v>
      </c>
      <c r="B106" s="13" t="s">
        <v>11</v>
      </c>
      <c r="C106" s="13" t="s">
        <v>11</v>
      </c>
      <c r="D106" s="13" t="s">
        <v>11</v>
      </c>
      <c r="E106" s="13" t="s">
        <v>11</v>
      </c>
      <c r="F106" s="13" t="s">
        <v>11</v>
      </c>
      <c r="G106" s="14" t="s">
        <v>11</v>
      </c>
      <c r="H106" s="12" t="s">
        <v>11</v>
      </c>
      <c r="I106" s="13" t="s">
        <v>11</v>
      </c>
      <c r="J106" s="13" t="s">
        <v>11</v>
      </c>
      <c r="K106" s="13" t="s">
        <v>11</v>
      </c>
      <c r="L106" s="13" t="s">
        <v>11</v>
      </c>
      <c r="M106" s="13" t="s">
        <v>11</v>
      </c>
      <c r="N106" s="14" t="s">
        <v>11</v>
      </c>
    </row>
    <row r="107" spans="1:14">
      <c r="A107" s="194" t="s">
        <v>26</v>
      </c>
      <c r="B107" s="15" t="s">
        <v>11</v>
      </c>
      <c r="C107" s="15" t="s">
        <v>11</v>
      </c>
      <c r="D107" s="15" t="s">
        <v>11</v>
      </c>
      <c r="E107" s="15" t="s">
        <v>11</v>
      </c>
      <c r="F107" s="15" t="s">
        <v>11</v>
      </c>
      <c r="G107" s="15" t="s">
        <v>11</v>
      </c>
      <c r="H107" s="194" t="s">
        <v>26</v>
      </c>
      <c r="I107" s="15" t="s">
        <v>11</v>
      </c>
      <c r="J107" s="15" t="s">
        <v>11</v>
      </c>
      <c r="K107" s="15" t="s">
        <v>11</v>
      </c>
      <c r="L107" s="15" t="s">
        <v>11</v>
      </c>
      <c r="M107" s="15" t="s">
        <v>11</v>
      </c>
      <c r="N107" s="15" t="s">
        <v>11</v>
      </c>
    </row>
    <row r="108" spans="1:14">
      <c r="A108" s="195"/>
      <c r="B108" s="16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95"/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</row>
    <row r="109" spans="1:14">
      <c r="A109" s="195"/>
      <c r="B109" s="16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95"/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</row>
    <row r="110" spans="1:14">
      <c r="A110" s="195"/>
      <c r="B110" s="16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95"/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</row>
  </sheetData>
  <mergeCells count="40">
    <mergeCell ref="A103:A105"/>
    <mergeCell ref="H103:H105"/>
    <mergeCell ref="A107:A110"/>
    <mergeCell ref="H107:H110"/>
    <mergeCell ref="A84:A87"/>
    <mergeCell ref="H84:H87"/>
    <mergeCell ref="A91:A93"/>
    <mergeCell ref="H91:H93"/>
    <mergeCell ref="A95:A98"/>
    <mergeCell ref="H95:H98"/>
    <mergeCell ref="A69:A71"/>
    <mergeCell ref="H69:H71"/>
    <mergeCell ref="A73:A76"/>
    <mergeCell ref="H73:H76"/>
    <mergeCell ref="A80:A82"/>
    <mergeCell ref="H80:H82"/>
    <mergeCell ref="A51:A54"/>
    <mergeCell ref="H51:H54"/>
    <mergeCell ref="A58:A60"/>
    <mergeCell ref="H58:H60"/>
    <mergeCell ref="A62:A65"/>
    <mergeCell ref="H62:H65"/>
    <mergeCell ref="A36:A38"/>
    <mergeCell ref="H36:H38"/>
    <mergeCell ref="A40:A43"/>
    <mergeCell ref="H40:H43"/>
    <mergeCell ref="A47:A49"/>
    <mergeCell ref="H47:H49"/>
    <mergeCell ref="A18:A21"/>
    <mergeCell ref="H18:H21"/>
    <mergeCell ref="A25:A27"/>
    <mergeCell ref="H25:H27"/>
    <mergeCell ref="A29:A32"/>
    <mergeCell ref="H29:H32"/>
    <mergeCell ref="A14:A16"/>
    <mergeCell ref="H14:H16"/>
    <mergeCell ref="A3:A5"/>
    <mergeCell ref="H3:H5"/>
    <mergeCell ref="A7:A10"/>
    <mergeCell ref="H7:H10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R30" sqref="R30"/>
    </sheetView>
  </sheetViews>
  <sheetFormatPr defaultRowHeight="15"/>
  <sheetData>
    <row r="1" spans="1:12" ht="17.25">
      <c r="A1" s="196" t="str">
        <f>[1]Bia!$G$6</f>
        <v>Trường THCS Tây Sơn</v>
      </c>
      <c r="B1" s="27"/>
      <c r="C1" s="27"/>
      <c r="D1" s="27"/>
      <c r="E1" s="27"/>
      <c r="F1" s="197"/>
      <c r="G1" s="27"/>
      <c r="H1" s="180"/>
      <c r="I1" s="180"/>
      <c r="J1" s="28"/>
      <c r="K1" s="29"/>
      <c r="L1" s="27"/>
    </row>
    <row r="2" spans="1:12" ht="15.75">
      <c r="A2" s="184" t="s">
        <v>159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5.75">
      <c r="A3" s="185" t="s">
        <v>160</v>
      </c>
      <c r="B3" s="185" t="s">
        <v>161</v>
      </c>
      <c r="C3" s="186"/>
      <c r="D3" s="185" t="s">
        <v>162</v>
      </c>
      <c r="E3" s="185"/>
      <c r="F3" s="185"/>
      <c r="G3" s="185" t="s">
        <v>163</v>
      </c>
      <c r="H3" s="185"/>
      <c r="I3" s="187" t="s">
        <v>164</v>
      </c>
      <c r="J3" s="189" t="s">
        <v>165</v>
      </c>
      <c r="K3" s="191" t="s">
        <v>166</v>
      </c>
      <c r="L3" s="191" t="s">
        <v>167</v>
      </c>
    </row>
    <row r="4" spans="1:12" ht="15.75">
      <c r="A4" s="186"/>
      <c r="B4" s="186"/>
      <c r="C4" s="186"/>
      <c r="D4" s="181" t="s">
        <v>168</v>
      </c>
      <c r="E4" s="181" t="s">
        <v>169</v>
      </c>
      <c r="F4" s="30" t="s">
        <v>170</v>
      </c>
      <c r="G4" s="181" t="s">
        <v>171</v>
      </c>
      <c r="H4" s="181" t="s">
        <v>172</v>
      </c>
      <c r="I4" s="188"/>
      <c r="J4" s="190"/>
      <c r="K4" s="192"/>
      <c r="L4" s="192"/>
    </row>
    <row r="5" spans="1:12" ht="16.5">
      <c r="A5" s="31">
        <v>1</v>
      </c>
      <c r="B5" s="32"/>
      <c r="C5" s="33" t="s">
        <v>173</v>
      </c>
      <c r="D5" s="34"/>
      <c r="E5" s="31"/>
      <c r="F5" s="198">
        <v>17</v>
      </c>
      <c r="G5" s="31" t="s">
        <v>275</v>
      </c>
      <c r="H5" s="34">
        <v>2</v>
      </c>
      <c r="I5" s="35">
        <v>19</v>
      </c>
      <c r="J5" s="36"/>
      <c r="K5" s="37">
        <f>I5-19</f>
        <v>0</v>
      </c>
      <c r="L5" s="38"/>
    </row>
    <row r="6" spans="1:12" ht="16.5">
      <c r="A6" s="31">
        <v>2</v>
      </c>
      <c r="B6" s="32"/>
      <c r="C6" s="39" t="s">
        <v>19</v>
      </c>
      <c r="D6" s="40"/>
      <c r="E6" s="31"/>
      <c r="F6" s="198">
        <v>15</v>
      </c>
      <c r="G6" s="31" t="s">
        <v>174</v>
      </c>
      <c r="H6" s="34">
        <v>4</v>
      </c>
      <c r="I6" s="35">
        <v>19</v>
      </c>
      <c r="J6" s="36"/>
      <c r="K6" s="37">
        <f t="shared" ref="K6:K22" si="0">I6-19</f>
        <v>0</v>
      </c>
      <c r="L6" s="38"/>
    </row>
    <row r="7" spans="1:12" ht="16.5">
      <c r="A7" s="31">
        <v>3</v>
      </c>
      <c r="B7" s="32"/>
      <c r="C7" s="39" t="s">
        <v>27</v>
      </c>
      <c r="D7" s="40" t="s">
        <v>175</v>
      </c>
      <c r="E7" s="31" t="s">
        <v>176</v>
      </c>
      <c r="F7" s="198">
        <v>7.5</v>
      </c>
      <c r="G7" s="31" t="s">
        <v>177</v>
      </c>
      <c r="H7" s="34">
        <v>12</v>
      </c>
      <c r="I7" s="35">
        <f>H7+F7</f>
        <v>19.5</v>
      </c>
      <c r="J7" s="36">
        <f>19-I7</f>
        <v>-0.5</v>
      </c>
      <c r="K7" s="37">
        <f t="shared" si="0"/>
        <v>0.5</v>
      </c>
      <c r="L7" s="38"/>
    </row>
    <row r="8" spans="1:12" ht="16.5">
      <c r="A8" s="31">
        <v>4</v>
      </c>
      <c r="B8" s="32"/>
      <c r="C8" s="39" t="s">
        <v>28</v>
      </c>
      <c r="D8" s="40" t="s">
        <v>178</v>
      </c>
      <c r="E8" s="31"/>
      <c r="F8" s="198">
        <v>4.5</v>
      </c>
      <c r="G8" s="31" t="s">
        <v>276</v>
      </c>
      <c r="H8" s="34">
        <v>12</v>
      </c>
      <c r="I8" s="35">
        <f>F8+H8</f>
        <v>16.5</v>
      </c>
      <c r="J8" s="36"/>
      <c r="K8" s="37">
        <f t="shared" si="0"/>
        <v>-2.5</v>
      </c>
      <c r="L8" s="38"/>
    </row>
    <row r="9" spans="1:12" ht="16.5">
      <c r="A9" s="31">
        <v>5</v>
      </c>
      <c r="B9" s="32"/>
      <c r="C9" s="41" t="s">
        <v>16</v>
      </c>
      <c r="D9" s="40"/>
      <c r="E9" s="31" t="s">
        <v>179</v>
      </c>
      <c r="F9" s="198">
        <v>14</v>
      </c>
      <c r="G9" s="31" t="s">
        <v>180</v>
      </c>
      <c r="H9" s="34">
        <v>2</v>
      </c>
      <c r="I9" s="35">
        <f t="shared" ref="I9:I22" si="1">H9+F9</f>
        <v>16</v>
      </c>
      <c r="J9" s="36">
        <f t="shared" ref="J9:J22" si="2">19-I9</f>
        <v>3</v>
      </c>
      <c r="K9" s="37">
        <f t="shared" si="0"/>
        <v>-3</v>
      </c>
      <c r="L9" s="38"/>
    </row>
    <row r="10" spans="1:12" ht="16.5">
      <c r="A10" s="31">
        <v>6</v>
      </c>
      <c r="B10" s="32"/>
      <c r="C10" s="33" t="s">
        <v>181</v>
      </c>
      <c r="D10" s="40" t="s">
        <v>182</v>
      </c>
      <c r="E10" s="199" t="s">
        <v>183</v>
      </c>
      <c r="F10" s="198">
        <v>8</v>
      </c>
      <c r="G10" s="31" t="s">
        <v>277</v>
      </c>
      <c r="H10" s="34">
        <v>12</v>
      </c>
      <c r="I10" s="35">
        <f t="shared" si="1"/>
        <v>20</v>
      </c>
      <c r="J10" s="36">
        <f t="shared" si="2"/>
        <v>-1</v>
      </c>
      <c r="K10" s="37">
        <f t="shared" si="0"/>
        <v>1</v>
      </c>
      <c r="L10" s="38"/>
    </row>
    <row r="11" spans="1:12" ht="16.5">
      <c r="A11" s="31">
        <v>7</v>
      </c>
      <c r="B11" s="32"/>
      <c r="C11" s="39" t="s">
        <v>93</v>
      </c>
      <c r="D11" s="40" t="s">
        <v>184</v>
      </c>
      <c r="E11" s="200" t="s">
        <v>185</v>
      </c>
      <c r="F11" s="198">
        <v>5.5</v>
      </c>
      <c r="G11" s="31" t="s">
        <v>186</v>
      </c>
      <c r="H11" s="34">
        <v>14</v>
      </c>
      <c r="I11" s="35">
        <f t="shared" si="1"/>
        <v>19.5</v>
      </c>
      <c r="J11" s="36">
        <f t="shared" si="2"/>
        <v>-0.5</v>
      </c>
      <c r="K11" s="37">
        <f t="shared" si="0"/>
        <v>0.5</v>
      </c>
      <c r="L11" s="38"/>
    </row>
    <row r="12" spans="1:12" ht="16.5">
      <c r="A12" s="31">
        <v>8</v>
      </c>
      <c r="B12" s="32"/>
      <c r="C12" s="39" t="s">
        <v>113</v>
      </c>
      <c r="D12" s="40" t="s">
        <v>187</v>
      </c>
      <c r="E12" s="31" t="s">
        <v>188</v>
      </c>
      <c r="F12" s="198">
        <v>6.5</v>
      </c>
      <c r="G12" s="31" t="s">
        <v>189</v>
      </c>
      <c r="H12" s="34">
        <v>14</v>
      </c>
      <c r="I12" s="35">
        <f t="shared" si="1"/>
        <v>20.5</v>
      </c>
      <c r="J12" s="36">
        <f t="shared" si="2"/>
        <v>-1.5</v>
      </c>
      <c r="K12" s="37">
        <f t="shared" si="0"/>
        <v>1.5</v>
      </c>
      <c r="L12" s="38"/>
    </row>
    <row r="13" spans="1:12" ht="16.5">
      <c r="A13" s="31">
        <v>9</v>
      </c>
      <c r="B13" s="32"/>
      <c r="C13" s="39" t="s">
        <v>114</v>
      </c>
      <c r="D13" s="40" t="s">
        <v>190</v>
      </c>
      <c r="E13" s="31"/>
      <c r="F13" s="198"/>
      <c r="G13" s="31" t="s">
        <v>278</v>
      </c>
      <c r="H13" s="34">
        <v>18</v>
      </c>
      <c r="I13" s="35">
        <f t="shared" si="1"/>
        <v>18</v>
      </c>
      <c r="J13" s="36">
        <f t="shared" si="2"/>
        <v>1</v>
      </c>
      <c r="K13" s="37">
        <f t="shared" si="0"/>
        <v>-1</v>
      </c>
      <c r="L13" s="38"/>
    </row>
    <row r="14" spans="1:12" ht="16.5">
      <c r="A14" s="31">
        <v>10</v>
      </c>
      <c r="B14" s="32"/>
      <c r="C14" s="42" t="s">
        <v>42</v>
      </c>
      <c r="D14" s="40"/>
      <c r="E14" s="31"/>
      <c r="F14" s="198">
        <v>0</v>
      </c>
      <c r="G14" s="31" t="s">
        <v>191</v>
      </c>
      <c r="H14" s="34">
        <v>18</v>
      </c>
      <c r="I14" s="35">
        <f t="shared" si="1"/>
        <v>18</v>
      </c>
      <c r="J14" s="36">
        <f t="shared" si="2"/>
        <v>1</v>
      </c>
      <c r="K14" s="37">
        <f t="shared" si="0"/>
        <v>-1</v>
      </c>
      <c r="L14" s="38"/>
    </row>
    <row r="15" spans="1:12" ht="16.5">
      <c r="A15" s="31">
        <v>11</v>
      </c>
      <c r="B15" s="32"/>
      <c r="C15" s="43" t="s">
        <v>128</v>
      </c>
      <c r="D15" s="40"/>
      <c r="E15" s="31"/>
      <c r="F15" s="198"/>
      <c r="G15" s="31" t="s">
        <v>279</v>
      </c>
      <c r="H15" s="34">
        <v>8</v>
      </c>
      <c r="I15" s="35">
        <f t="shared" si="1"/>
        <v>8</v>
      </c>
      <c r="J15" s="36">
        <f t="shared" si="2"/>
        <v>11</v>
      </c>
      <c r="K15" s="37">
        <f t="shared" si="0"/>
        <v>-11</v>
      </c>
      <c r="L15" s="38"/>
    </row>
    <row r="16" spans="1:12" ht="16.5">
      <c r="A16" s="31">
        <v>12</v>
      </c>
      <c r="B16" s="32"/>
      <c r="C16" s="39" t="s">
        <v>53</v>
      </c>
      <c r="D16" s="40"/>
      <c r="E16" s="31" t="s">
        <v>192</v>
      </c>
      <c r="F16" s="198">
        <v>3</v>
      </c>
      <c r="G16" s="31" t="s">
        <v>193</v>
      </c>
      <c r="H16" s="34">
        <v>16</v>
      </c>
      <c r="I16" s="35">
        <f t="shared" si="1"/>
        <v>19</v>
      </c>
      <c r="J16" s="36">
        <f t="shared" si="2"/>
        <v>0</v>
      </c>
      <c r="K16" s="37">
        <f t="shared" si="0"/>
        <v>0</v>
      </c>
      <c r="L16" s="38"/>
    </row>
    <row r="17" spans="1:12" ht="16.5">
      <c r="A17" s="31">
        <v>13</v>
      </c>
      <c r="B17" s="32"/>
      <c r="C17" s="39" t="s">
        <v>54</v>
      </c>
      <c r="D17" s="40"/>
      <c r="E17" s="199" t="s">
        <v>194</v>
      </c>
      <c r="F17" s="198">
        <v>6</v>
      </c>
      <c r="G17" s="31" t="s">
        <v>195</v>
      </c>
      <c r="H17" s="34">
        <v>16</v>
      </c>
      <c r="I17" s="35">
        <f t="shared" si="1"/>
        <v>22</v>
      </c>
      <c r="J17" s="36">
        <f t="shared" si="2"/>
        <v>-3</v>
      </c>
      <c r="K17" s="37">
        <f t="shared" si="0"/>
        <v>3</v>
      </c>
      <c r="L17" s="38"/>
    </row>
    <row r="18" spans="1:12" ht="16.5">
      <c r="A18" s="31">
        <v>14</v>
      </c>
      <c r="B18" s="32"/>
      <c r="C18" s="39" t="s">
        <v>60</v>
      </c>
      <c r="D18" s="40"/>
      <c r="E18" s="31" t="s">
        <v>196</v>
      </c>
      <c r="F18" s="198">
        <v>2</v>
      </c>
      <c r="G18" s="31" t="s">
        <v>197</v>
      </c>
      <c r="H18" s="34">
        <v>16</v>
      </c>
      <c r="I18" s="35">
        <f t="shared" si="1"/>
        <v>18</v>
      </c>
      <c r="J18" s="36">
        <f t="shared" si="2"/>
        <v>1</v>
      </c>
      <c r="K18" s="37">
        <f t="shared" si="0"/>
        <v>-1</v>
      </c>
      <c r="L18" s="38"/>
    </row>
    <row r="19" spans="1:12" ht="16.5">
      <c r="A19" s="31">
        <v>15</v>
      </c>
      <c r="B19" s="32"/>
      <c r="C19" s="41" t="s">
        <v>61</v>
      </c>
      <c r="D19" s="40"/>
      <c r="E19" s="31"/>
      <c r="F19" s="201">
        <v>0</v>
      </c>
      <c r="G19" s="31" t="s">
        <v>198</v>
      </c>
      <c r="H19" s="34">
        <v>16</v>
      </c>
      <c r="I19" s="35">
        <v>16</v>
      </c>
      <c r="J19" s="36">
        <f t="shared" si="2"/>
        <v>3</v>
      </c>
      <c r="K19" s="37">
        <f t="shared" si="0"/>
        <v>-3</v>
      </c>
      <c r="L19" s="38"/>
    </row>
    <row r="20" spans="1:12" ht="16.5">
      <c r="A20" s="31">
        <v>16</v>
      </c>
      <c r="B20" s="32"/>
      <c r="C20" s="33" t="s">
        <v>78</v>
      </c>
      <c r="D20" s="40" t="s">
        <v>199</v>
      </c>
      <c r="E20" s="200" t="s">
        <v>185</v>
      </c>
      <c r="F20" s="198">
        <v>5.5</v>
      </c>
      <c r="G20" s="31" t="s">
        <v>200</v>
      </c>
      <c r="H20" s="34">
        <v>16</v>
      </c>
      <c r="I20" s="35">
        <f t="shared" si="1"/>
        <v>21.5</v>
      </c>
      <c r="J20" s="36">
        <f t="shared" si="2"/>
        <v>-2.5</v>
      </c>
      <c r="K20" s="37">
        <f t="shared" si="0"/>
        <v>2.5</v>
      </c>
      <c r="L20" s="38"/>
    </row>
    <row r="21" spans="1:12" ht="16.5">
      <c r="A21" s="31">
        <v>17</v>
      </c>
      <c r="B21" s="32"/>
      <c r="C21" s="39" t="s">
        <v>79</v>
      </c>
      <c r="D21" s="40" t="s">
        <v>201</v>
      </c>
      <c r="E21" s="31"/>
      <c r="F21" s="198">
        <v>4.5</v>
      </c>
      <c r="G21" s="31" t="s">
        <v>202</v>
      </c>
      <c r="H21" s="34">
        <v>16</v>
      </c>
      <c r="I21" s="35">
        <v>20.5</v>
      </c>
      <c r="J21" s="36">
        <f t="shared" si="2"/>
        <v>-1.5</v>
      </c>
      <c r="K21" s="37">
        <f t="shared" si="0"/>
        <v>1.5</v>
      </c>
      <c r="L21" s="38"/>
    </row>
    <row r="22" spans="1:12" ht="16.5">
      <c r="A22" s="44">
        <v>18</v>
      </c>
      <c r="B22" s="45"/>
      <c r="C22" s="41" t="s">
        <v>127</v>
      </c>
      <c r="D22" s="46"/>
      <c r="E22" s="44"/>
      <c r="F22" s="202">
        <v>0</v>
      </c>
      <c r="G22" s="44" t="s">
        <v>280</v>
      </c>
      <c r="H22" s="47">
        <v>6</v>
      </c>
      <c r="I22" s="203">
        <f t="shared" si="1"/>
        <v>6</v>
      </c>
      <c r="J22" s="48">
        <f t="shared" si="2"/>
        <v>13</v>
      </c>
      <c r="K22" s="49">
        <f t="shared" si="0"/>
        <v>-13</v>
      </c>
      <c r="L22" s="50"/>
    </row>
    <row r="23" spans="1:12" ht="16.5">
      <c r="A23" s="2"/>
      <c r="B23" s="2"/>
      <c r="C23" s="51" t="s">
        <v>143</v>
      </c>
      <c r="D23" s="2"/>
      <c r="E23" s="204" t="s">
        <v>203</v>
      </c>
      <c r="F23" s="2"/>
      <c r="G23" s="2"/>
      <c r="H23" s="2"/>
      <c r="I23" s="2"/>
      <c r="J23" s="2"/>
      <c r="K23" s="2"/>
      <c r="L23" s="2"/>
    </row>
  </sheetData>
  <mergeCells count="9">
    <mergeCell ref="A2:L2"/>
    <mergeCell ref="A3:A4"/>
    <mergeCell ref="B3:C4"/>
    <mergeCell ref="D3:F3"/>
    <mergeCell ref="G3:H3"/>
    <mergeCell ref="I3:I4"/>
    <mergeCell ref="J3:J4"/>
    <mergeCell ref="K3:K4"/>
    <mergeCell ref="L3:L4"/>
  </mergeCells>
  <dataValidations count="1">
    <dataValidation type="textLength" allowBlank="1" showInputMessage="1" showErrorMessage="1" error="Bạn nhập tên viết tắt quá dài" sqref="C5:C22">
      <formula1>0</formula1>
      <formula2>5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O14" sqref="O14"/>
    </sheetView>
  </sheetViews>
  <sheetFormatPr defaultRowHeight="15"/>
  <sheetData>
    <row r="1" spans="1:12" ht="17.25">
      <c r="A1" s="167" t="str">
        <f>[1]Bia!$G$6</f>
        <v>Trường THCS Tây Sơn</v>
      </c>
      <c r="B1" s="27"/>
      <c r="C1" s="27"/>
      <c r="D1" s="27"/>
      <c r="E1" s="180"/>
      <c r="F1" s="180"/>
      <c r="G1" s="27"/>
      <c r="H1" s="180"/>
      <c r="I1" s="180"/>
      <c r="J1" s="28"/>
      <c r="K1" s="29"/>
      <c r="L1" s="27"/>
    </row>
    <row r="2" spans="1:12" ht="15.75">
      <c r="A2" s="184" t="s">
        <v>159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5.75">
      <c r="A3" s="185" t="s">
        <v>160</v>
      </c>
      <c r="B3" s="185" t="s">
        <v>161</v>
      </c>
      <c r="C3" s="186"/>
      <c r="D3" s="185" t="s">
        <v>162</v>
      </c>
      <c r="E3" s="185"/>
      <c r="F3" s="185"/>
      <c r="G3" s="185" t="s">
        <v>163</v>
      </c>
      <c r="H3" s="185"/>
      <c r="I3" s="187" t="s">
        <v>164</v>
      </c>
      <c r="J3" s="189" t="s">
        <v>165</v>
      </c>
      <c r="K3" s="191" t="s">
        <v>166</v>
      </c>
      <c r="L3" s="191" t="s">
        <v>167</v>
      </c>
    </row>
    <row r="4" spans="1:12" ht="15.75">
      <c r="A4" s="185"/>
      <c r="B4" s="186"/>
      <c r="C4" s="186"/>
      <c r="D4" s="181" t="s">
        <v>168</v>
      </c>
      <c r="E4" s="181" t="s">
        <v>169</v>
      </c>
      <c r="F4" s="30" t="s">
        <v>170</v>
      </c>
      <c r="G4" s="181" t="s">
        <v>171</v>
      </c>
      <c r="H4" s="181" t="s">
        <v>172</v>
      </c>
      <c r="I4" s="188"/>
      <c r="J4" s="190"/>
      <c r="K4" s="192"/>
      <c r="L4" s="192"/>
    </row>
    <row r="5" spans="1:12" ht="16.5">
      <c r="A5" s="34">
        <v>1</v>
      </c>
      <c r="B5" s="32"/>
      <c r="C5" s="33" t="s">
        <v>173</v>
      </c>
      <c r="D5" s="34"/>
      <c r="E5" s="34"/>
      <c r="F5" s="34">
        <v>17</v>
      </c>
      <c r="G5" s="31" t="s">
        <v>273</v>
      </c>
      <c r="H5" s="34">
        <v>2</v>
      </c>
      <c r="I5" s="35">
        <v>19</v>
      </c>
      <c r="J5" s="36"/>
      <c r="K5" s="37">
        <f>I5-19</f>
        <v>0</v>
      </c>
      <c r="L5" s="38"/>
    </row>
    <row r="6" spans="1:12" ht="16.5">
      <c r="A6" s="34">
        <v>2</v>
      </c>
      <c r="B6" s="32"/>
      <c r="C6" s="39" t="s">
        <v>19</v>
      </c>
      <c r="D6" s="40"/>
      <c r="E6" s="34"/>
      <c r="F6" s="34">
        <v>15</v>
      </c>
      <c r="G6" s="31" t="s">
        <v>174</v>
      </c>
      <c r="H6" s="34">
        <v>4</v>
      </c>
      <c r="I6" s="35">
        <v>19</v>
      </c>
      <c r="J6" s="36"/>
      <c r="K6" s="37">
        <f t="shared" ref="K6:K22" si="0">I6-19</f>
        <v>0</v>
      </c>
      <c r="L6" s="38"/>
    </row>
    <row r="7" spans="1:12" ht="16.5">
      <c r="A7" s="34">
        <v>3</v>
      </c>
      <c r="B7" s="32"/>
      <c r="C7" s="39" t="s">
        <v>27</v>
      </c>
      <c r="D7" s="40" t="s">
        <v>175</v>
      </c>
      <c r="E7" s="34" t="s">
        <v>176</v>
      </c>
      <c r="F7" s="34">
        <v>7.5</v>
      </c>
      <c r="G7" s="31" t="s">
        <v>177</v>
      </c>
      <c r="H7" s="34">
        <v>12</v>
      </c>
      <c r="I7" s="35">
        <f>H7+F7</f>
        <v>19.5</v>
      </c>
      <c r="J7" s="36">
        <f>19-I7</f>
        <v>-0.5</v>
      </c>
      <c r="K7" s="37">
        <f t="shared" si="0"/>
        <v>0.5</v>
      </c>
      <c r="L7" s="38"/>
    </row>
    <row r="8" spans="1:12" ht="16.5">
      <c r="A8" s="34">
        <v>4</v>
      </c>
      <c r="B8" s="32"/>
      <c r="C8" s="39" t="s">
        <v>28</v>
      </c>
      <c r="D8" s="40"/>
      <c r="E8" s="34" t="s">
        <v>266</v>
      </c>
      <c r="F8" s="34"/>
      <c r="G8" s="31" t="s">
        <v>267</v>
      </c>
      <c r="H8" s="34">
        <v>8</v>
      </c>
      <c r="I8" s="35">
        <f>F8+H8</f>
        <v>8</v>
      </c>
      <c r="J8" s="36"/>
      <c r="K8" s="37">
        <f t="shared" si="0"/>
        <v>-11</v>
      </c>
      <c r="L8" s="38"/>
    </row>
    <row r="9" spans="1:12" ht="16.5">
      <c r="A9" s="34">
        <v>5</v>
      </c>
      <c r="B9" s="32"/>
      <c r="C9" s="41" t="s">
        <v>16</v>
      </c>
      <c r="D9" s="40"/>
      <c r="E9" s="34" t="s">
        <v>179</v>
      </c>
      <c r="F9" s="34">
        <v>17</v>
      </c>
      <c r="G9" s="31" t="s">
        <v>180</v>
      </c>
      <c r="H9" s="34">
        <v>2</v>
      </c>
      <c r="I9" s="35">
        <f t="shared" ref="I9:I20" si="1">H9+F9</f>
        <v>19</v>
      </c>
      <c r="J9" s="36">
        <f t="shared" ref="J9:J22" si="2">19-I9</f>
        <v>0</v>
      </c>
      <c r="K9" s="37">
        <f t="shared" si="0"/>
        <v>0</v>
      </c>
      <c r="L9" s="38"/>
    </row>
    <row r="10" spans="1:12" ht="16.5">
      <c r="A10" s="34">
        <v>6</v>
      </c>
      <c r="B10" s="32"/>
      <c r="C10" s="33" t="s">
        <v>181</v>
      </c>
      <c r="D10" s="40" t="s">
        <v>182</v>
      </c>
      <c r="E10" s="162" t="s">
        <v>183</v>
      </c>
      <c r="F10" s="34">
        <v>8</v>
      </c>
      <c r="G10" s="31" t="s">
        <v>274</v>
      </c>
      <c r="H10" s="34">
        <v>10</v>
      </c>
      <c r="I10" s="35">
        <f t="shared" si="1"/>
        <v>18</v>
      </c>
      <c r="J10" s="36">
        <f t="shared" si="2"/>
        <v>1</v>
      </c>
      <c r="K10" s="37">
        <f t="shared" si="0"/>
        <v>-1</v>
      </c>
      <c r="L10" s="38"/>
    </row>
    <row r="11" spans="1:12" ht="16.5">
      <c r="A11" s="34">
        <v>7</v>
      </c>
      <c r="B11" s="32"/>
      <c r="C11" s="39" t="s">
        <v>93</v>
      </c>
      <c r="D11" s="40" t="s">
        <v>184</v>
      </c>
      <c r="E11" s="163" t="s">
        <v>185</v>
      </c>
      <c r="F11" s="34">
        <v>5.5</v>
      </c>
      <c r="G11" s="31" t="s">
        <v>186</v>
      </c>
      <c r="H11" s="34">
        <v>14</v>
      </c>
      <c r="I11" s="35">
        <f t="shared" si="1"/>
        <v>19.5</v>
      </c>
      <c r="J11" s="36">
        <f t="shared" si="2"/>
        <v>-0.5</v>
      </c>
      <c r="K11" s="37">
        <f t="shared" si="0"/>
        <v>0.5</v>
      </c>
      <c r="L11" s="38"/>
    </row>
    <row r="12" spans="1:12" ht="16.5">
      <c r="A12" s="34">
        <v>8</v>
      </c>
      <c r="B12" s="32"/>
      <c r="C12" s="39" t="s">
        <v>113</v>
      </c>
      <c r="D12" s="40" t="s">
        <v>187</v>
      </c>
      <c r="E12" s="34" t="s">
        <v>188</v>
      </c>
      <c r="F12" s="34">
        <v>6.5</v>
      </c>
      <c r="G12" s="31" t="s">
        <v>189</v>
      </c>
      <c r="H12" s="34">
        <v>14</v>
      </c>
      <c r="I12" s="35">
        <f t="shared" si="1"/>
        <v>20.5</v>
      </c>
      <c r="J12" s="36">
        <f t="shared" si="2"/>
        <v>-1.5</v>
      </c>
      <c r="K12" s="37">
        <f t="shared" si="0"/>
        <v>1.5</v>
      </c>
      <c r="L12" s="38"/>
    </row>
    <row r="13" spans="1:12" ht="16.5">
      <c r="A13" s="34">
        <v>9</v>
      </c>
      <c r="B13" s="32"/>
      <c r="C13" s="39" t="s">
        <v>114</v>
      </c>
      <c r="D13" s="40" t="s">
        <v>190</v>
      </c>
      <c r="E13" s="34"/>
      <c r="F13" s="34">
        <v>6.5</v>
      </c>
      <c r="G13" s="31" t="s">
        <v>272</v>
      </c>
      <c r="H13" s="34">
        <v>12</v>
      </c>
      <c r="I13" s="35">
        <f t="shared" si="1"/>
        <v>18.5</v>
      </c>
      <c r="J13" s="36">
        <f t="shared" si="2"/>
        <v>0.5</v>
      </c>
      <c r="K13" s="37">
        <f t="shared" si="0"/>
        <v>-0.5</v>
      </c>
      <c r="L13" s="38"/>
    </row>
    <row r="14" spans="1:12" ht="16.5">
      <c r="A14" s="34">
        <v>10</v>
      </c>
      <c r="B14" s="32"/>
      <c r="C14" s="42" t="s">
        <v>42</v>
      </c>
      <c r="D14" s="40"/>
      <c r="E14" s="34"/>
      <c r="F14" s="34">
        <v>0</v>
      </c>
      <c r="G14" s="31" t="s">
        <v>191</v>
      </c>
      <c r="H14" s="34">
        <v>24</v>
      </c>
      <c r="I14" s="35">
        <f t="shared" si="1"/>
        <v>24</v>
      </c>
      <c r="J14" s="36">
        <f t="shared" si="2"/>
        <v>-5</v>
      </c>
      <c r="K14" s="37">
        <f t="shared" si="0"/>
        <v>5</v>
      </c>
      <c r="L14" s="38"/>
    </row>
    <row r="15" spans="1:12" ht="16.5">
      <c r="A15" s="34">
        <v>11</v>
      </c>
      <c r="B15" s="32"/>
      <c r="C15" s="43" t="s">
        <v>128</v>
      </c>
      <c r="D15" s="40" t="s">
        <v>199</v>
      </c>
      <c r="E15" s="34"/>
      <c r="F15" s="34">
        <v>4.5</v>
      </c>
      <c r="G15" s="31" t="s">
        <v>270</v>
      </c>
      <c r="H15" s="34">
        <v>10</v>
      </c>
      <c r="I15" s="35">
        <f t="shared" si="1"/>
        <v>14.5</v>
      </c>
      <c r="J15" s="36">
        <f t="shared" si="2"/>
        <v>4.5</v>
      </c>
      <c r="K15" s="37">
        <f t="shared" si="0"/>
        <v>-4.5</v>
      </c>
      <c r="L15" s="38"/>
    </row>
    <row r="16" spans="1:12" ht="16.5">
      <c r="A16" s="34">
        <v>12</v>
      </c>
      <c r="B16" s="32"/>
      <c r="C16" s="39" t="s">
        <v>53</v>
      </c>
      <c r="D16" s="40"/>
      <c r="E16" s="34" t="s">
        <v>192</v>
      </c>
      <c r="F16" s="34">
        <v>3</v>
      </c>
      <c r="G16" s="31" t="s">
        <v>193</v>
      </c>
      <c r="H16" s="34">
        <v>16</v>
      </c>
      <c r="I16" s="35">
        <f t="shared" si="1"/>
        <v>19</v>
      </c>
      <c r="J16" s="36">
        <f t="shared" si="2"/>
        <v>0</v>
      </c>
      <c r="K16" s="37">
        <f t="shared" si="0"/>
        <v>0</v>
      </c>
      <c r="L16" s="38"/>
    </row>
    <row r="17" spans="1:12" ht="16.5">
      <c r="A17" s="34">
        <v>13</v>
      </c>
      <c r="B17" s="32"/>
      <c r="C17" s="39" t="s">
        <v>54</v>
      </c>
      <c r="D17" s="40"/>
      <c r="E17" s="162" t="s">
        <v>194</v>
      </c>
      <c r="F17" s="34">
        <v>6</v>
      </c>
      <c r="G17" s="31" t="s">
        <v>195</v>
      </c>
      <c r="H17" s="34">
        <v>16</v>
      </c>
      <c r="I17" s="35">
        <f t="shared" si="1"/>
        <v>22</v>
      </c>
      <c r="J17" s="36">
        <f t="shared" si="2"/>
        <v>-3</v>
      </c>
      <c r="K17" s="37">
        <f t="shared" si="0"/>
        <v>3</v>
      </c>
      <c r="L17" s="38"/>
    </row>
    <row r="18" spans="1:12" ht="16.5">
      <c r="A18" s="34">
        <v>14</v>
      </c>
      <c r="B18" s="32"/>
      <c r="C18" s="39" t="s">
        <v>60</v>
      </c>
      <c r="D18" s="40"/>
      <c r="E18" s="34" t="s">
        <v>196</v>
      </c>
      <c r="F18" s="34">
        <v>2</v>
      </c>
      <c r="G18" s="31" t="s">
        <v>197</v>
      </c>
      <c r="H18" s="34">
        <v>16</v>
      </c>
      <c r="I18" s="35">
        <f t="shared" si="1"/>
        <v>18</v>
      </c>
      <c r="J18" s="36">
        <f t="shared" si="2"/>
        <v>1</v>
      </c>
      <c r="K18" s="37">
        <f t="shared" si="0"/>
        <v>-1</v>
      </c>
      <c r="L18" s="38"/>
    </row>
    <row r="19" spans="1:12" ht="16.5">
      <c r="A19" s="34">
        <v>15</v>
      </c>
      <c r="B19" s="32"/>
      <c r="C19" s="41" t="s">
        <v>61</v>
      </c>
      <c r="D19" s="40" t="s">
        <v>201</v>
      </c>
      <c r="E19" s="34"/>
      <c r="F19" s="165">
        <v>4.5</v>
      </c>
      <c r="G19" s="31" t="s">
        <v>198</v>
      </c>
      <c r="H19" s="34">
        <v>16</v>
      </c>
      <c r="I19" s="35">
        <f t="shared" si="1"/>
        <v>20.5</v>
      </c>
      <c r="J19" s="36">
        <f t="shared" si="2"/>
        <v>-1.5</v>
      </c>
      <c r="K19" s="37">
        <f t="shared" si="0"/>
        <v>1.5</v>
      </c>
      <c r="L19" s="38"/>
    </row>
    <row r="20" spans="1:12" ht="16.5">
      <c r="A20" s="34">
        <v>16</v>
      </c>
      <c r="B20" s="32"/>
      <c r="C20" s="33" t="s">
        <v>78</v>
      </c>
      <c r="D20" s="40"/>
      <c r="E20" s="179" t="s">
        <v>269</v>
      </c>
      <c r="F20" s="34">
        <v>3</v>
      </c>
      <c r="G20" s="31" t="s">
        <v>200</v>
      </c>
      <c r="H20" s="34">
        <v>16</v>
      </c>
      <c r="I20" s="35">
        <f t="shared" si="1"/>
        <v>19</v>
      </c>
      <c r="J20" s="36">
        <f t="shared" si="2"/>
        <v>0</v>
      </c>
      <c r="K20" s="37">
        <f t="shared" si="0"/>
        <v>0</v>
      </c>
      <c r="L20" s="38"/>
    </row>
    <row r="21" spans="1:12" ht="16.5">
      <c r="A21" s="34">
        <v>17</v>
      </c>
      <c r="B21" s="32"/>
      <c r="C21" s="39" t="s">
        <v>79</v>
      </c>
      <c r="D21" s="40"/>
      <c r="E21" s="34" t="s">
        <v>268</v>
      </c>
      <c r="F21" s="34">
        <v>3</v>
      </c>
      <c r="G21" s="31" t="s">
        <v>202</v>
      </c>
      <c r="H21" s="34">
        <v>16</v>
      </c>
      <c r="I21" s="35">
        <f>H21+F21</f>
        <v>19</v>
      </c>
      <c r="J21" s="36">
        <f t="shared" si="2"/>
        <v>0</v>
      </c>
      <c r="K21" s="37">
        <f t="shared" si="0"/>
        <v>0</v>
      </c>
      <c r="L21" s="38"/>
    </row>
    <row r="22" spans="1:12" ht="16.5">
      <c r="A22" s="47">
        <v>18</v>
      </c>
      <c r="B22" s="45"/>
      <c r="C22" s="41" t="s">
        <v>127</v>
      </c>
      <c r="D22" s="46" t="s">
        <v>178</v>
      </c>
      <c r="E22" s="47"/>
      <c r="F22" s="47">
        <v>4.5</v>
      </c>
      <c r="G22" s="44" t="s">
        <v>271</v>
      </c>
      <c r="H22" s="47">
        <v>8</v>
      </c>
      <c r="I22" s="35">
        <f>H22+F22</f>
        <v>12.5</v>
      </c>
      <c r="J22" s="48">
        <f t="shared" si="2"/>
        <v>6.5</v>
      </c>
      <c r="K22" s="49">
        <f t="shared" si="0"/>
        <v>-6.5</v>
      </c>
      <c r="L22" s="50"/>
    </row>
    <row r="23" spans="1:12" ht="16.5">
      <c r="A23" s="166"/>
      <c r="B23" s="2"/>
      <c r="C23" s="51" t="s">
        <v>143</v>
      </c>
      <c r="D23" s="2"/>
      <c r="E23" s="164" t="s">
        <v>203</v>
      </c>
      <c r="F23" s="166"/>
      <c r="G23" s="2"/>
      <c r="H23" s="2"/>
      <c r="I23" s="2"/>
      <c r="J23" s="2"/>
      <c r="K23" s="2"/>
      <c r="L23" s="2"/>
    </row>
  </sheetData>
  <mergeCells count="9">
    <mergeCell ref="A2:L2"/>
    <mergeCell ref="A3:A4"/>
    <mergeCell ref="B3:C4"/>
    <mergeCell ref="D3:F3"/>
    <mergeCell ref="G3:H3"/>
    <mergeCell ref="I3:I4"/>
    <mergeCell ref="J3:J4"/>
    <mergeCell ref="K3:K4"/>
    <mergeCell ref="L3:L4"/>
  </mergeCells>
  <dataValidations count="1">
    <dataValidation type="textLength" allowBlank="1" showInputMessage="1" showErrorMessage="1" error="Bạn nhập tên viết tắt quá dài" sqref="C5:C22">
      <formula1>0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HS</vt:lpstr>
      <vt:lpstr>TKB</vt:lpstr>
      <vt:lpstr>GVMơi</vt:lpstr>
      <vt:lpstr>PCCM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VAN</dc:creator>
  <cp:lastModifiedBy>HAI VAN</cp:lastModifiedBy>
  <cp:lastPrinted>2016-09-09T23:44:33Z</cp:lastPrinted>
  <dcterms:created xsi:type="dcterms:W3CDTF">2016-08-27T00:53:40Z</dcterms:created>
  <dcterms:modified xsi:type="dcterms:W3CDTF">2016-09-10T07:46:00Z</dcterms:modified>
</cp:coreProperties>
</file>